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2\"/>
    </mc:Choice>
  </mc:AlternateContent>
  <xr:revisionPtr revIDLastSave="0" documentId="8_{27BBAB3A-4D0E-4A65-B536-00BCB36909E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ressyr Häst" sheetId="5" r:id="rId1"/>
    <sheet name="Dressyr Ponny" sheetId="4" r:id="rId2"/>
  </sheets>
  <definedNames>
    <definedName name="_xlnm._FilterDatabase" localSheetId="0" hidden="1">'Dressyr Häst'!$B$6:$AJ$72</definedName>
    <definedName name="_xlnm._FilterDatabase" localSheetId="1" hidden="1">'Dressyr Ponny'!$B$34:$AG$42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90" i="5" l="1"/>
  <c r="AJ89" i="5"/>
  <c r="AJ88" i="5"/>
  <c r="AJ81" i="5"/>
  <c r="AJ87" i="5"/>
  <c r="AJ45" i="5"/>
  <c r="AJ36" i="5"/>
  <c r="AJ80" i="5"/>
  <c r="AJ51" i="5"/>
  <c r="AJ70" i="5"/>
  <c r="AJ69" i="5"/>
  <c r="AJ39" i="5"/>
  <c r="AJ79" i="5"/>
  <c r="AJ38" i="5"/>
  <c r="AJ68" i="5"/>
  <c r="AJ78" i="5"/>
  <c r="AJ67" i="5"/>
  <c r="AJ59" i="5"/>
  <c r="AJ27" i="5"/>
  <c r="AJ47" i="5"/>
  <c r="AJ53" i="5"/>
  <c r="AJ21" i="5"/>
  <c r="AJ11" i="5"/>
  <c r="AJ16" i="5"/>
  <c r="AJ32" i="5" l="1"/>
  <c r="AJ66" i="5" l="1"/>
  <c r="AJ58" i="5"/>
  <c r="AJ44" i="5"/>
  <c r="AJ86" i="5"/>
  <c r="AJ15" i="5" l="1"/>
  <c r="AJ41" i="5"/>
  <c r="AJ7" i="5"/>
  <c r="AJ50" i="5"/>
  <c r="AJ43" i="5"/>
  <c r="AJ8" i="5" l="1"/>
  <c r="AJ46" i="5" l="1"/>
  <c r="AJ34" i="5" l="1"/>
  <c r="AJ65" i="5"/>
  <c r="AJ74" i="5"/>
  <c r="AJ76" i="5"/>
  <c r="AJ33" i="5" l="1"/>
  <c r="AJ71" i="5"/>
  <c r="AJ10" i="5"/>
  <c r="AJ12" i="5"/>
  <c r="AJ40" i="5"/>
  <c r="AJ30" i="5"/>
  <c r="AJ31" i="5"/>
  <c r="AJ48" i="5" l="1"/>
  <c r="AJ42" i="5"/>
  <c r="AJ73" i="5"/>
  <c r="AJ19" i="5" l="1"/>
  <c r="AJ54" i="5"/>
  <c r="AJ24" i="5"/>
  <c r="AJ14" i="5"/>
  <c r="AJ29" i="5"/>
  <c r="AJ20" i="5"/>
  <c r="AJ18" i="5"/>
  <c r="AJ84" i="5"/>
  <c r="AJ49" i="5"/>
  <c r="AJ60" i="5"/>
  <c r="AJ63" i="5"/>
  <c r="AJ9" i="5"/>
  <c r="AJ25" i="5"/>
  <c r="AJ62" i="5"/>
  <c r="AJ37" i="5"/>
  <c r="AJ57" i="5" l="1"/>
  <c r="AJ77" i="5"/>
  <c r="AJ35" i="5"/>
  <c r="AJ13" i="5"/>
  <c r="AJ85" i="5"/>
  <c r="AJ61" i="5"/>
  <c r="AJ75" i="5"/>
  <c r="AJ26" i="5"/>
  <c r="AJ83" i="5"/>
  <c r="AJ55" i="5"/>
  <c r="AJ72" i="5" l="1"/>
  <c r="AJ56" i="5"/>
  <c r="AJ23" i="5"/>
  <c r="AJ82" i="5"/>
  <c r="AJ22" i="5"/>
  <c r="AJ17" i="5"/>
  <c r="AJ64" i="5"/>
  <c r="AJ52" i="5" l="1"/>
  <c r="AJ28" i="5"/>
</calcChain>
</file>

<file path=xl/sharedStrings.xml><?xml version="1.0" encoding="utf-8"?>
<sst xmlns="http://schemas.openxmlformats.org/spreadsheetml/2006/main" count="345" uniqueCount="246">
  <si>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</si>
  <si>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</si>
  <si>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</si>
  <si>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</si>
  <si>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</si>
  <si>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</si>
  <si>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</si>
  <si>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</si>
  <si>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</si>
  <si>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Dressyr Häst</t>
  </si>
  <si>
    <t>Ponny</t>
  </si>
  <si>
    <t>Alla som under året startar dressyr på regional, nationell och tar plac i LA-klasser</t>
  </si>
  <si>
    <t xml:space="preserve">Ponny </t>
  </si>
  <si>
    <t>Ida Kjeller</t>
  </si>
  <si>
    <t>Karolina Bäckström</t>
  </si>
  <si>
    <t>TOTAL</t>
  </si>
  <si>
    <t>Msv- och FEI klasser inom distriktet får poäng enl TRII poängtabell (grå markeing = inställd tävling)</t>
  </si>
  <si>
    <t>Alla som under året startar dressyr på regional, nationell och tar plac i LA-klasser,</t>
  </si>
  <si>
    <t>Caprice</t>
  </si>
  <si>
    <t>Cinnober</t>
  </si>
  <si>
    <t>Wilma Persson</t>
  </si>
  <si>
    <t>Mr Jive</t>
  </si>
  <si>
    <t>Timrå Hästsportförening</t>
  </si>
  <si>
    <t>Tilda Moberg</t>
  </si>
  <si>
    <t>Yvonne Björkman</t>
  </si>
  <si>
    <t>Caity J</t>
  </si>
  <si>
    <t>Malin Dahlqvist</t>
  </si>
  <si>
    <t>Mittsvenska Dressyrchampionat 2021</t>
  </si>
  <si>
    <t>Timrå Hästsportförening 5 mars</t>
  </si>
  <si>
    <t>Amelia Värme</t>
  </si>
  <si>
    <t>Njurunda Ryttarförening</t>
  </si>
  <si>
    <t>Marhults Corazon</t>
  </si>
  <si>
    <t>Prides Super Grace</t>
  </si>
  <si>
    <t>Sundsvalls Ridklubb</t>
  </si>
  <si>
    <t>Sundsvalls Fältrittklubb</t>
  </si>
  <si>
    <t>Timrå HSF 6 mars</t>
  </si>
  <si>
    <t>Härnösands Ridklubb</t>
  </si>
  <si>
    <t>Östersund-Frösö Ridklubb</t>
  </si>
  <si>
    <t>Solberga Felicia</t>
  </si>
  <si>
    <t>Alva Nordfjell</t>
  </si>
  <si>
    <t>Hotshot</t>
  </si>
  <si>
    <t>Njurunda Ryttareförening</t>
  </si>
  <si>
    <t>Mittsvenska Dressyrchampionat 2022</t>
  </si>
  <si>
    <t>Kramfors RK 27 mars</t>
  </si>
  <si>
    <t>Alvina Liedes</t>
  </si>
  <si>
    <t>Gorgeuos</t>
  </si>
  <si>
    <t xml:space="preserve">Kramfors Ridklubb </t>
  </si>
  <si>
    <t>Frida Lindman</t>
  </si>
  <si>
    <t>Chacco Red</t>
  </si>
  <si>
    <t>Camilla Rikardsson</t>
  </si>
  <si>
    <t>Quattro Star F</t>
  </si>
  <si>
    <t>Sandra Vestin</t>
  </si>
  <si>
    <t xml:space="preserve">Kamira </t>
  </si>
  <si>
    <t>Matfors Ryttarförening</t>
  </si>
  <si>
    <t>Ingrid Nyström</t>
  </si>
  <si>
    <t>Maria Haglund</t>
  </si>
  <si>
    <t>Lord of the Dance</t>
  </si>
  <si>
    <t>Filkes Ivanhoe</t>
  </si>
  <si>
    <t>Härnösands RK 1 maj</t>
  </si>
  <si>
    <t>Gunilla Isaksson</t>
  </si>
  <si>
    <t>Zoun d of CG</t>
  </si>
  <si>
    <t>Li Sundén</t>
  </si>
  <si>
    <t xml:space="preserve">Baroda Diamond </t>
  </si>
  <si>
    <t>Susanna Holm</t>
  </si>
  <si>
    <t>Fighting Shakira</t>
  </si>
  <si>
    <t>Dressyr Ponny 2022</t>
  </si>
  <si>
    <t>Njurunda RF 7-8 maj</t>
  </si>
  <si>
    <t>Lucy Svensson</t>
  </si>
  <si>
    <t>Mölgaards Zafir</t>
  </si>
  <si>
    <t>Sundsvalls RK 7-8 maj</t>
  </si>
  <si>
    <t>Inger Forsberg</t>
  </si>
  <si>
    <t>Disa</t>
  </si>
  <si>
    <t>Anna Sandström</t>
  </si>
  <si>
    <t>Djingis</t>
  </si>
  <si>
    <t>Sundvsvalls Ridklubb</t>
  </si>
  <si>
    <t>Elin Rödén</t>
  </si>
  <si>
    <t>Stella Artois</t>
  </si>
  <si>
    <t>Åsbygdens Ryttarförening</t>
  </si>
  <si>
    <t>Ingela Andersson</t>
  </si>
  <si>
    <t>Limoncelli</t>
  </si>
  <si>
    <t>Ella Lofgren</t>
  </si>
  <si>
    <t>Fanchette for U</t>
  </si>
  <si>
    <t>Maria Söderlind</t>
  </si>
  <si>
    <t>Corecto</t>
  </si>
  <si>
    <t>Celina Kristmansson</t>
  </si>
  <si>
    <t>Fun Factory</t>
  </si>
  <si>
    <t>My Jeppson Lindkvist</t>
  </si>
  <si>
    <t>Zancado</t>
  </si>
  <si>
    <t>Svegs RF 8 maj</t>
  </si>
  <si>
    <t>Camilla Hellbom</t>
  </si>
  <si>
    <t>Psencio</t>
  </si>
  <si>
    <t>Märta Glavér</t>
  </si>
  <si>
    <t>Cesar XXV</t>
  </si>
  <si>
    <t>Agneta Wallin</t>
  </si>
  <si>
    <t>Jacqueline K</t>
  </si>
  <si>
    <t>Svegs Ryttarförening</t>
  </si>
  <si>
    <t>Timrå HSF 14-15 maj</t>
  </si>
  <si>
    <t>Amanda Molin Eriksson</t>
  </si>
  <si>
    <t>Best of Both</t>
  </si>
  <si>
    <t>Ånge Ridklubb</t>
  </si>
  <si>
    <t>Olivia Johansson</t>
  </si>
  <si>
    <t>Don Michello</t>
  </si>
  <si>
    <t>Carina Ekebro</t>
  </si>
  <si>
    <t>Luminarc DS</t>
  </si>
  <si>
    <t>Älva Sportryttarklubb</t>
  </si>
  <si>
    <t>Alice Eriksson</t>
  </si>
  <si>
    <t>Lyxa</t>
  </si>
  <si>
    <t>Ida Bröms</t>
  </si>
  <si>
    <t>Vintage</t>
  </si>
  <si>
    <t>Lina Wikberg</t>
  </si>
  <si>
    <t>Hudson</t>
  </si>
  <si>
    <t xml:space="preserve">Erika Hallén </t>
  </si>
  <si>
    <t>Delgado</t>
  </si>
  <si>
    <t>Örnsköldsviksortens RK 22 Mj</t>
  </si>
  <si>
    <t>Linda Johansson</t>
  </si>
  <si>
    <t>Zäta</t>
  </si>
  <si>
    <t>Örnsköldsviksortens Ryttarklubb</t>
  </si>
  <si>
    <t>Sandra Damgren</t>
  </si>
  <si>
    <t>Compact</t>
  </si>
  <si>
    <t>RK Östjämten 21 maj</t>
  </si>
  <si>
    <t>Anneli Elofsson</t>
  </si>
  <si>
    <t>Dulce QRE</t>
  </si>
  <si>
    <t>Emmelinda Macknow</t>
  </si>
  <si>
    <t>Don  Colombin</t>
  </si>
  <si>
    <t>Linda Lindström</t>
  </si>
  <si>
    <t>Hope</t>
  </si>
  <si>
    <t>Östersund-Frösö RK 28-29 maj</t>
  </si>
  <si>
    <t>Annica Andersson</t>
  </si>
  <si>
    <t>Ducati</t>
  </si>
  <si>
    <t>Brunflo Ryttarsällskap</t>
  </si>
  <si>
    <t>Sir William</t>
  </si>
  <si>
    <t>Maria Nilsson</t>
  </si>
  <si>
    <t>Corazon Cloe</t>
  </si>
  <si>
    <t>Linn Grande</t>
  </si>
  <si>
    <t>Pajazzo Bay</t>
  </si>
  <si>
    <t>Veronica Sundqvist</t>
  </si>
  <si>
    <t>Walzerkönig</t>
  </si>
  <si>
    <t>Matfors RF 4-6 juni</t>
  </si>
  <si>
    <t>Jennelie Lviberg</t>
  </si>
  <si>
    <t>Lemmy fan het Vaantje</t>
  </si>
  <si>
    <t>Linda Mårtensson</t>
  </si>
  <si>
    <t>Favory Epona</t>
  </si>
  <si>
    <t>Walenkino</t>
  </si>
  <si>
    <t>Johanna Grundberg</t>
  </si>
  <si>
    <t>Lagrande Surprice</t>
  </si>
  <si>
    <t>Sandra Knutsson</t>
  </si>
  <si>
    <t>Sandy Bell</t>
  </si>
  <si>
    <t>Hera J</t>
  </si>
  <si>
    <t>Föreningen Jemtryttarna 12 juni</t>
  </si>
  <si>
    <t>Ellen Horbach</t>
  </si>
  <si>
    <t>Zabadack</t>
  </si>
  <si>
    <t>Sundsvalls FRK 18-19 juni</t>
  </si>
  <si>
    <t>Miss Rubinic</t>
  </si>
  <si>
    <t>Ida Norberg</t>
  </si>
  <si>
    <t>Attila</t>
  </si>
  <si>
    <t>Ina Lindström Skandevall</t>
  </si>
  <si>
    <t>Fagerrönn</t>
  </si>
  <si>
    <t>Strömsunds RK 2-3 juli</t>
  </si>
  <si>
    <t>Matfors RF 30-31 juli</t>
  </si>
  <si>
    <t>Wilma Ballerina</t>
  </si>
  <si>
    <t>Camilla Gradin</t>
  </si>
  <si>
    <t>Ridklubben Östjämten</t>
  </si>
  <si>
    <t>Folly Beach</t>
  </si>
  <si>
    <t>Kristina Törnered</t>
  </si>
  <si>
    <t>Qvintus Hästak</t>
  </si>
  <si>
    <t>Kramfors RK 6-7 augusti</t>
  </si>
  <si>
    <t>Sofie Sundin</t>
  </si>
  <si>
    <t>Pasadena</t>
  </si>
  <si>
    <t>Johanna Hammarstrand</t>
  </si>
  <si>
    <t>Strömsund RK 12-14 augusti</t>
  </si>
  <si>
    <t>Felicia Dahlborg</t>
  </si>
  <si>
    <t>Don Fahrenheit</t>
  </si>
  <si>
    <t>Erika Kärrman</t>
  </si>
  <si>
    <t>Noble Natos</t>
  </si>
  <si>
    <t>Näske RS 14 augusti</t>
  </si>
  <si>
    <t>Ramsele FRK 21 augusti</t>
  </si>
  <si>
    <t>Emma Sjöblom</t>
  </si>
  <si>
    <t>Leone Constantino Bay</t>
  </si>
  <si>
    <t>Strömsunds Ridklubb</t>
  </si>
  <si>
    <t>Härnösands Ridklubb 27-28 augusti</t>
  </si>
  <si>
    <t>Söråseles Zephyr</t>
  </si>
  <si>
    <t>Thea Ekman</t>
  </si>
  <si>
    <t>Firebird</t>
  </si>
  <si>
    <t>Örnsköldsviksortens RK  3 september</t>
  </si>
  <si>
    <t>Hanna Arnqvist</t>
  </si>
  <si>
    <t>Widebays Amigo Mio</t>
  </si>
  <si>
    <t>Sollefteå Ryttarsällskap 10 september</t>
  </si>
  <si>
    <t>Johanna Berglund</t>
  </si>
  <si>
    <t>By Merci</t>
  </si>
  <si>
    <t>Sollefteå Ryttarsällskap</t>
  </si>
  <si>
    <t>Rebecka Lindroth</t>
  </si>
  <si>
    <t>Östersund-Frösö RK 17 september</t>
  </si>
  <si>
    <t>Nebrijano IV</t>
  </si>
  <si>
    <t>Fanny Önstad</t>
  </si>
  <si>
    <t>Don Dion Jof</t>
  </si>
  <si>
    <t xml:space="preserve">Danielle Malmberg </t>
  </si>
  <si>
    <t xml:space="preserve">Briedell </t>
  </si>
  <si>
    <t>Sundsvalls Ridklubb 24-25 september</t>
  </si>
  <si>
    <t>My Nordqvist</t>
  </si>
  <si>
    <t>Cooper TG</t>
  </si>
  <si>
    <t>Eva Sundberg</t>
  </si>
  <si>
    <t>Pirgot</t>
  </si>
  <si>
    <t>Christine Grafström</t>
  </si>
  <si>
    <t>Zacramento</t>
  </si>
  <si>
    <t>Emma Berg</t>
  </si>
  <si>
    <t>Indio Ca ll</t>
  </si>
  <si>
    <t>Alexandra bergström</t>
  </si>
  <si>
    <t>Baritzo</t>
  </si>
  <si>
    <t>Sweet Tabasco</t>
  </si>
  <si>
    <t>Emelie Mettälä</t>
  </si>
  <si>
    <t>Njurunda Ryttareförening 1-2 oktober</t>
  </si>
  <si>
    <t>Sundsvalls Fältrittklubb 8-9 oktober</t>
  </si>
  <si>
    <t>Gabriella Moren</t>
  </si>
  <si>
    <t>Ludicolo Bay</t>
  </si>
  <si>
    <t>Timrå Hästsportförening 22 oktober</t>
  </si>
  <si>
    <t>Lisa Dahlin</t>
  </si>
  <si>
    <t>Einmeyer PWR</t>
  </si>
  <si>
    <t xml:space="preserve">Ida Strömberg </t>
  </si>
  <si>
    <t>Zalina SC</t>
  </si>
  <si>
    <t>Lisa Egerstad</t>
  </si>
  <si>
    <t>Sugababe</t>
  </si>
  <si>
    <t>Örnsköldsviksortens Ryttarklubb 21-22 maj</t>
  </si>
  <si>
    <t>Julia Persson</t>
  </si>
  <si>
    <t>Ashdown Girl</t>
  </si>
  <si>
    <t>Kramfors Ridklubb</t>
  </si>
  <si>
    <t>Åsbygdens Ryttarförening 26 maj</t>
  </si>
  <si>
    <t>Madeleine Dumky</t>
  </si>
  <si>
    <t>Elphins Roquefort</t>
  </si>
  <si>
    <t>Näske Ryttarsällskap</t>
  </si>
  <si>
    <t>Matfors Ryttarförening 4 juli</t>
  </si>
  <si>
    <t>Strömsunds Ridklubb 2-3 juli</t>
  </si>
  <si>
    <t xml:space="preserve">Matfors Ryttarförening 30-31 juli </t>
  </si>
  <si>
    <t>Maja Lineruth</t>
  </si>
  <si>
    <t>Don Agappe</t>
  </si>
  <si>
    <t>Härnösands Ridklubb  27-28 juli</t>
  </si>
  <si>
    <t>Ella Karjel</t>
  </si>
  <si>
    <t>Butterfly Beauty</t>
  </si>
  <si>
    <t>Maja Häggström</t>
  </si>
  <si>
    <t>Jammi Dodger</t>
  </si>
  <si>
    <t>Östersund-Frösö Ridklubb 18 september</t>
  </si>
  <si>
    <t>Ylva Richardsson</t>
  </si>
  <si>
    <t>Önnarps Pearl</t>
  </si>
  <si>
    <t>Alsenbygdens KoRK 15 oktober</t>
  </si>
  <si>
    <t>Alexandra Hilleberg</t>
  </si>
  <si>
    <t>Barney</t>
  </si>
  <si>
    <t xml:space="preserve">Föreningen Jemtryttarna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</si>
</sst>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14" fillId="2" borderId="0" xfId="0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0" fillId="0" borderId="2" xfId="0" applyBorder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0" fillId="0" borderId="1" xfId="0" applyFill="1" applyBorder="1"/>
    <xf numFmtId="0" fontId="2" fillId="0" borderId="2" xfId="0" applyFont="1" applyBorder="1" applyAlignment="1">
      <alignment horizontal="center"/>
    </xf>
    <xf numFmtId="0" fontId="0" fillId="4" borderId="2" xfId="0" applyFill="1" applyBorder="1"/>
    <xf numFmtId="0" fontId="12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2"/>
  <sheetViews>
    <sheetView zoomScaleNormal="100" workbookViewId="0">
      <pane ySplit="5" topLeftCell="A86" activePane="bottomLeft" state="frozen"/>
      <selection pane="bottomLeft" activeCell="D99" sqref="D99"/>
    </sheetView>
  </sheetViews>
  <sheetFormatPr defaultColWidth="8.81640625" defaultRowHeight="12.5" x14ac:dyDescent="0.25"/>
  <cols>
    <col min="1" max="1" width="5" customWidth="1"/>
    <col min="2" max="2" width="22.26953125" customWidth="1"/>
    <col min="3" max="3" width="19.81640625" customWidth="1"/>
    <col min="4" max="4" width="26.7265625" customWidth="1"/>
    <col min="5" max="7" width="3" customWidth="1"/>
    <col min="8" max="8" width="3.26953125" customWidth="1"/>
    <col min="9" max="33" width="3" customWidth="1"/>
    <col min="34" max="35" width="3.453125" customWidth="1"/>
    <col min="36" max="36" width="12" customWidth="1"/>
    <col min="38" max="38" width="13" customWidth="1"/>
  </cols>
  <sheetData>
    <row r="1" spans="1:39" ht="13" x14ac:dyDescent="0.3">
      <c r="A1" s="6"/>
      <c r="B1" s="6" t="s">
        <v>42</v>
      </c>
      <c r="C1" s="6"/>
      <c r="D1" s="6"/>
      <c r="E1" s="16" t="s">
        <v>17</v>
      </c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9" ht="13" x14ac:dyDescent="0.3">
      <c r="A2" s="6"/>
      <c r="B2" s="6" t="s">
        <v>9</v>
      </c>
      <c r="C2" s="6"/>
      <c r="D2" s="6"/>
      <c r="E2" s="16" t="s">
        <v>16</v>
      </c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9" ht="8.15" customHeight="1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2"/>
    </row>
    <row r="4" spans="1:39" ht="13" hidden="1" x14ac:dyDescent="0.3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17"/>
    </row>
    <row r="5" spans="1:39" ht="33.5" customHeight="1" x14ac:dyDescent="0.3">
      <c r="A5" s="17" t="s">
        <v>1</v>
      </c>
      <c r="B5" s="17" t="s">
        <v>3</v>
      </c>
      <c r="C5" s="17" t="s">
        <v>0</v>
      </c>
      <c r="D5" s="17" t="s">
        <v>2</v>
      </c>
      <c r="E5" s="18" t="s">
        <v>35</v>
      </c>
      <c r="F5" s="18" t="s">
        <v>43</v>
      </c>
      <c r="G5" s="18" t="s">
        <v>58</v>
      </c>
      <c r="H5" s="18" t="s">
        <v>69</v>
      </c>
      <c r="I5" s="18" t="s">
        <v>88</v>
      </c>
      <c r="J5" s="18" t="s">
        <v>96</v>
      </c>
      <c r="K5" s="18" t="s">
        <v>113</v>
      </c>
      <c r="L5" s="18" t="s">
        <v>119</v>
      </c>
      <c r="M5" s="18" t="s">
        <v>126</v>
      </c>
      <c r="N5" s="18" t="s">
        <v>137</v>
      </c>
      <c r="O5" s="18" t="s">
        <v>148</v>
      </c>
      <c r="P5" s="18" t="s">
        <v>151</v>
      </c>
      <c r="Q5" s="18" t="s">
        <v>157</v>
      </c>
      <c r="R5" s="18" t="s">
        <v>158</v>
      </c>
      <c r="S5" s="18" t="s">
        <v>165</v>
      </c>
      <c r="T5" s="18" t="s">
        <v>169</v>
      </c>
      <c r="U5" s="18" t="s">
        <v>174</v>
      </c>
      <c r="V5" s="18" t="s">
        <v>175</v>
      </c>
      <c r="W5" s="18" t="s">
        <v>179</v>
      </c>
      <c r="X5" s="18" t="s">
        <v>183</v>
      </c>
      <c r="Y5" s="18" t="s">
        <v>186</v>
      </c>
      <c r="Z5" s="18" t="s">
        <v>191</v>
      </c>
      <c r="AA5" s="18" t="s">
        <v>197</v>
      </c>
      <c r="AB5" s="18" t="s">
        <v>210</v>
      </c>
      <c r="AC5" s="18" t="s">
        <v>211</v>
      </c>
      <c r="AD5" s="18" t="s">
        <v>214</v>
      </c>
      <c r="AE5" s="18"/>
      <c r="AF5" s="31"/>
      <c r="AG5" s="18"/>
      <c r="AH5" s="31"/>
      <c r="AI5" s="31"/>
      <c r="AJ5" s="33" t="s">
        <v>15</v>
      </c>
    </row>
    <row r="6" spans="1:39" ht="13" x14ac:dyDescent="0.3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31"/>
      <c r="AG6" s="18"/>
      <c r="AH6" s="31"/>
      <c r="AI6" s="31"/>
      <c r="AJ6" s="33"/>
    </row>
    <row r="7" spans="1:39" ht="13" x14ac:dyDescent="0.3">
      <c r="A7" s="21">
        <v>1</v>
      </c>
      <c r="B7" s="9" t="s">
        <v>20</v>
      </c>
      <c r="C7" s="9" t="s">
        <v>21</v>
      </c>
      <c r="D7" s="9" t="s">
        <v>22</v>
      </c>
      <c r="E7" s="9">
        <v>7</v>
      </c>
      <c r="F7" s="9">
        <v>24</v>
      </c>
      <c r="G7" s="38"/>
      <c r="H7" s="38">
        <v>26</v>
      </c>
      <c r="I7" s="38"/>
      <c r="J7" s="38">
        <v>12</v>
      </c>
      <c r="K7" s="38"/>
      <c r="L7" s="38"/>
      <c r="M7" s="38"/>
      <c r="N7" s="38">
        <v>60</v>
      </c>
      <c r="O7" s="38"/>
      <c r="P7" s="38">
        <v>72</v>
      </c>
      <c r="Q7" s="38"/>
      <c r="R7" s="38">
        <v>24</v>
      </c>
      <c r="S7" s="38">
        <v>60</v>
      </c>
      <c r="T7" s="38">
        <v>30</v>
      </c>
      <c r="U7" s="38"/>
      <c r="V7" s="9"/>
      <c r="W7" s="9">
        <v>12</v>
      </c>
      <c r="X7" s="9"/>
      <c r="Y7" s="9"/>
      <c r="Z7" s="9"/>
      <c r="AA7" s="9"/>
      <c r="AB7" s="9"/>
      <c r="AC7" s="9">
        <v>11</v>
      </c>
      <c r="AD7" s="9">
        <v>25</v>
      </c>
      <c r="AE7" s="9"/>
      <c r="AF7" s="9"/>
      <c r="AG7" s="9"/>
      <c r="AH7" s="9"/>
      <c r="AI7" s="9"/>
      <c r="AJ7" s="21">
        <f>SUM(E7:AI7)</f>
        <v>363</v>
      </c>
    </row>
    <row r="8" spans="1:39" ht="13" x14ac:dyDescent="0.3">
      <c r="A8" s="21">
        <v>2</v>
      </c>
      <c r="B8" s="23" t="s">
        <v>54</v>
      </c>
      <c r="C8" s="23" t="s">
        <v>56</v>
      </c>
      <c r="D8" s="9" t="s">
        <v>36</v>
      </c>
      <c r="E8" s="23"/>
      <c r="F8" s="23">
        <v>18</v>
      </c>
      <c r="G8" s="40">
        <v>36</v>
      </c>
      <c r="H8" s="40"/>
      <c r="I8" s="40"/>
      <c r="J8" s="40">
        <v>48</v>
      </c>
      <c r="K8" s="40">
        <v>18</v>
      </c>
      <c r="L8" s="40"/>
      <c r="M8" s="40"/>
      <c r="N8" s="40">
        <v>30</v>
      </c>
      <c r="O8" s="40"/>
      <c r="P8" s="40"/>
      <c r="Q8" s="40"/>
      <c r="R8" s="40"/>
      <c r="S8" s="40"/>
      <c r="T8" s="40"/>
      <c r="U8" s="40"/>
      <c r="V8" s="23"/>
      <c r="W8" s="23">
        <v>45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1">
        <f>SUM(E8:AI8)</f>
        <v>195</v>
      </c>
      <c r="AK8" s="22"/>
      <c r="AL8" s="22"/>
      <c r="AM8" s="22"/>
    </row>
    <row r="9" spans="1:39" ht="13" x14ac:dyDescent="0.3">
      <c r="A9" s="21">
        <v>3</v>
      </c>
      <c r="B9" s="9" t="s">
        <v>63</v>
      </c>
      <c r="C9" s="9" t="s">
        <v>64</v>
      </c>
      <c r="D9" s="23" t="s">
        <v>36</v>
      </c>
      <c r="E9" s="9"/>
      <c r="F9" s="9"/>
      <c r="G9" s="38">
        <v>15</v>
      </c>
      <c r="H9" s="38">
        <v>26</v>
      </c>
      <c r="I9" s="38"/>
      <c r="J9" s="38">
        <v>10</v>
      </c>
      <c r="K9" s="38">
        <v>18</v>
      </c>
      <c r="L9" s="38"/>
      <c r="M9" s="38"/>
      <c r="N9" s="38"/>
      <c r="O9" s="38"/>
      <c r="P9" s="38">
        <v>12</v>
      </c>
      <c r="Q9" s="38"/>
      <c r="R9" s="38">
        <v>42</v>
      </c>
      <c r="S9" s="38">
        <v>22</v>
      </c>
      <c r="T9" s="38"/>
      <c r="U9" s="38"/>
      <c r="V9" s="9"/>
      <c r="W9" s="9">
        <v>18</v>
      </c>
      <c r="X9" s="9"/>
      <c r="Y9" s="9"/>
      <c r="Z9" s="9"/>
      <c r="AA9" s="9"/>
      <c r="AB9" s="9"/>
      <c r="AC9" s="9">
        <v>11</v>
      </c>
      <c r="AD9" s="9"/>
      <c r="AE9" s="9"/>
      <c r="AF9" s="9"/>
      <c r="AG9" s="9"/>
      <c r="AH9" s="9"/>
      <c r="AI9" s="9"/>
      <c r="AJ9" s="21">
        <f>SUM(E9:AI9)</f>
        <v>174</v>
      </c>
    </row>
    <row r="10" spans="1:39" ht="13" x14ac:dyDescent="0.3">
      <c r="A10" s="21">
        <v>4</v>
      </c>
      <c r="B10" s="23" t="s">
        <v>39</v>
      </c>
      <c r="C10" s="23" t="s">
        <v>40</v>
      </c>
      <c r="D10" s="23" t="s">
        <v>33</v>
      </c>
      <c r="E10" s="9">
        <v>18</v>
      </c>
      <c r="F10" s="9"/>
      <c r="G10" s="38"/>
      <c r="H10" s="38">
        <v>18</v>
      </c>
      <c r="I10" s="38"/>
      <c r="J10" s="38">
        <v>50</v>
      </c>
      <c r="K10" s="38"/>
      <c r="L10" s="38"/>
      <c r="M10" s="38"/>
      <c r="N10" s="38">
        <v>55</v>
      </c>
      <c r="O10" s="38"/>
      <c r="P10" s="38"/>
      <c r="Q10" s="38"/>
      <c r="R10" s="38"/>
      <c r="S10" s="38"/>
      <c r="T10" s="38">
        <v>25</v>
      </c>
      <c r="U10" s="3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21">
        <f>SUM(E10:AI10)</f>
        <v>166</v>
      </c>
    </row>
    <row r="11" spans="1:39" ht="13" x14ac:dyDescent="0.3">
      <c r="A11" s="21">
        <v>5</v>
      </c>
      <c r="B11" s="9" t="s">
        <v>14</v>
      </c>
      <c r="C11" s="9" t="s">
        <v>18</v>
      </c>
      <c r="D11" s="9" t="s">
        <v>37</v>
      </c>
      <c r="E11" s="9">
        <v>10</v>
      </c>
      <c r="F11" s="9"/>
      <c r="G11" s="38"/>
      <c r="H11" s="38"/>
      <c r="I11" s="38"/>
      <c r="J11" s="38"/>
      <c r="K11" s="38"/>
      <c r="L11" s="38"/>
      <c r="M11" s="38">
        <v>30</v>
      </c>
      <c r="N11" s="38">
        <v>15</v>
      </c>
      <c r="O11" s="38"/>
      <c r="P11" s="38"/>
      <c r="Q11" s="38"/>
      <c r="R11" s="38">
        <v>15</v>
      </c>
      <c r="S11" s="38"/>
      <c r="T11" s="38">
        <v>10</v>
      </c>
      <c r="U11" s="38"/>
      <c r="V11" s="9"/>
      <c r="W11" s="9">
        <v>38</v>
      </c>
      <c r="X11" s="9"/>
      <c r="Y11" s="9"/>
      <c r="Z11" s="9"/>
      <c r="AA11" s="9"/>
      <c r="AB11" s="9"/>
      <c r="AC11" s="9"/>
      <c r="AD11" s="9">
        <v>23</v>
      </c>
      <c r="AE11" s="9"/>
      <c r="AF11" s="9"/>
      <c r="AG11" s="9"/>
      <c r="AH11" s="9"/>
      <c r="AI11" s="9"/>
      <c r="AJ11" s="21">
        <f>SUM(E11:AI11)</f>
        <v>141</v>
      </c>
      <c r="AK11" s="22"/>
      <c r="AL11" s="22"/>
      <c r="AM11" s="22"/>
    </row>
    <row r="12" spans="1:39" ht="13" x14ac:dyDescent="0.3">
      <c r="A12" s="20">
        <v>6</v>
      </c>
      <c r="B12" s="9" t="s">
        <v>24</v>
      </c>
      <c r="C12" s="9" t="s">
        <v>25</v>
      </c>
      <c r="D12" s="9" t="s">
        <v>41</v>
      </c>
      <c r="E12" s="9">
        <v>7</v>
      </c>
      <c r="F12" s="9"/>
      <c r="G12" s="38"/>
      <c r="H12" s="38"/>
      <c r="I12" s="38"/>
      <c r="J12" s="38">
        <v>18</v>
      </c>
      <c r="K12" s="38"/>
      <c r="L12" s="38"/>
      <c r="M12" s="38"/>
      <c r="N12" s="38"/>
      <c r="O12" s="38"/>
      <c r="P12" s="38">
        <v>12</v>
      </c>
      <c r="Q12" s="38"/>
      <c r="R12" s="38">
        <v>18</v>
      </c>
      <c r="S12" s="38"/>
      <c r="T12" s="38"/>
      <c r="U12" s="38"/>
      <c r="V12" s="9"/>
      <c r="W12" s="9">
        <v>30</v>
      </c>
      <c r="X12" s="9"/>
      <c r="Y12" s="9"/>
      <c r="Z12" s="9"/>
      <c r="AA12" s="9"/>
      <c r="AB12" s="9">
        <v>36</v>
      </c>
      <c r="AC12" s="9"/>
      <c r="AD12" s="9">
        <v>10</v>
      </c>
      <c r="AE12" s="9"/>
      <c r="AF12" s="9"/>
      <c r="AG12" s="9"/>
      <c r="AH12" s="9"/>
      <c r="AI12" s="9"/>
      <c r="AJ12" s="21">
        <f>SUM(E12:AI12)</f>
        <v>131</v>
      </c>
    </row>
    <row r="13" spans="1:39" ht="13" x14ac:dyDescent="0.3">
      <c r="A13" s="20">
        <v>7</v>
      </c>
      <c r="B13" s="23" t="s">
        <v>55</v>
      </c>
      <c r="C13" s="23" t="s">
        <v>57</v>
      </c>
      <c r="D13" s="23" t="s">
        <v>36</v>
      </c>
      <c r="E13" s="9"/>
      <c r="F13" s="9">
        <v>30</v>
      </c>
      <c r="G13" s="38"/>
      <c r="H13" s="38"/>
      <c r="I13" s="38"/>
      <c r="J13" s="38"/>
      <c r="K13" s="38"/>
      <c r="L13" s="38"/>
      <c r="M13" s="38"/>
      <c r="N13" s="38">
        <v>30</v>
      </c>
      <c r="O13" s="38"/>
      <c r="P13" s="38">
        <v>30</v>
      </c>
      <c r="Q13" s="38"/>
      <c r="R13" s="38"/>
      <c r="S13" s="38"/>
      <c r="T13" s="38"/>
      <c r="U13" s="38"/>
      <c r="V13" s="9"/>
      <c r="W13" s="9"/>
      <c r="X13" s="9"/>
      <c r="Y13" s="9"/>
      <c r="Z13" s="9"/>
      <c r="AA13" s="9">
        <v>25</v>
      </c>
      <c r="AB13" s="9"/>
      <c r="AC13" s="9"/>
      <c r="AD13" s="9"/>
      <c r="AE13" s="9"/>
      <c r="AF13" s="9"/>
      <c r="AG13" s="9"/>
      <c r="AH13" s="9"/>
      <c r="AI13" s="9"/>
      <c r="AJ13" s="21">
        <f>SUM(E13:AI13)</f>
        <v>115</v>
      </c>
    </row>
    <row r="14" spans="1:39" ht="13" x14ac:dyDescent="0.3">
      <c r="A14" s="21">
        <v>8</v>
      </c>
      <c r="B14" s="9" t="s">
        <v>100</v>
      </c>
      <c r="C14" s="9" t="s">
        <v>101</v>
      </c>
      <c r="D14" s="9" t="s">
        <v>37</v>
      </c>
      <c r="E14" s="9"/>
      <c r="F14" s="9"/>
      <c r="G14" s="38"/>
      <c r="H14" s="38"/>
      <c r="I14" s="38"/>
      <c r="J14" s="38">
        <v>31</v>
      </c>
      <c r="K14" s="38"/>
      <c r="L14" s="38"/>
      <c r="M14" s="38"/>
      <c r="N14" s="38"/>
      <c r="O14" s="38"/>
      <c r="P14" s="38"/>
      <c r="Q14" s="38">
        <v>42</v>
      </c>
      <c r="R14" s="38"/>
      <c r="S14" s="38"/>
      <c r="T14" s="38">
        <v>15</v>
      </c>
      <c r="U14" s="38"/>
      <c r="V14" s="9"/>
      <c r="W14" s="9">
        <v>6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0">
        <f>SUM(E14:AI14)</f>
        <v>94</v>
      </c>
    </row>
    <row r="15" spans="1:39" ht="13" x14ac:dyDescent="0.3">
      <c r="A15" s="20">
        <v>9</v>
      </c>
      <c r="B15" s="9" t="s">
        <v>168</v>
      </c>
      <c r="C15" s="9" t="s">
        <v>147</v>
      </c>
      <c r="D15" s="23" t="s">
        <v>33</v>
      </c>
      <c r="E15" s="9"/>
      <c r="F15" s="9"/>
      <c r="G15" s="38"/>
      <c r="H15" s="38"/>
      <c r="I15" s="38"/>
      <c r="J15" s="38"/>
      <c r="K15" s="38"/>
      <c r="L15" s="38"/>
      <c r="M15" s="38"/>
      <c r="N15" s="38">
        <v>25</v>
      </c>
      <c r="O15" s="38"/>
      <c r="P15" s="38"/>
      <c r="Q15" s="38"/>
      <c r="R15" s="38"/>
      <c r="S15" s="38"/>
      <c r="T15" s="38"/>
      <c r="U15" s="38"/>
      <c r="V15" s="9"/>
      <c r="W15" s="9">
        <v>15</v>
      </c>
      <c r="X15" s="9"/>
      <c r="Y15" s="9"/>
      <c r="Z15" s="9"/>
      <c r="AA15" s="9"/>
      <c r="AB15" s="9"/>
      <c r="AC15" s="9">
        <v>25</v>
      </c>
      <c r="AD15" s="9">
        <v>25</v>
      </c>
      <c r="AE15" s="9"/>
      <c r="AF15" s="9"/>
      <c r="AG15" s="9"/>
      <c r="AH15" s="9"/>
      <c r="AI15" s="9"/>
      <c r="AJ15" s="21">
        <f>SUM(E15:AI15)</f>
        <v>90</v>
      </c>
      <c r="AK15" s="22"/>
      <c r="AL15" s="22"/>
      <c r="AM15" s="22"/>
    </row>
    <row r="16" spans="1:39" ht="13" x14ac:dyDescent="0.3">
      <c r="A16" s="21">
        <v>10</v>
      </c>
      <c r="B16" s="23" t="s">
        <v>107</v>
      </c>
      <c r="C16" s="23" t="s">
        <v>108</v>
      </c>
      <c r="D16" s="23" t="s">
        <v>37</v>
      </c>
      <c r="E16" s="23"/>
      <c r="F16" s="23"/>
      <c r="G16" s="40"/>
      <c r="H16" s="40"/>
      <c r="I16" s="40"/>
      <c r="J16" s="40">
        <v>18</v>
      </c>
      <c r="K16" s="40"/>
      <c r="L16" s="40"/>
      <c r="M16" s="40">
        <v>36</v>
      </c>
      <c r="N16" s="40"/>
      <c r="O16" s="40"/>
      <c r="P16" s="40"/>
      <c r="Q16" s="40"/>
      <c r="R16" s="40"/>
      <c r="S16" s="40"/>
      <c r="T16" s="40"/>
      <c r="U16" s="40"/>
      <c r="V16" s="23"/>
      <c r="W16" s="23"/>
      <c r="X16" s="23"/>
      <c r="Y16" s="23"/>
      <c r="Z16" s="23">
        <v>30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1">
        <f>SUM(E16:AI16)</f>
        <v>84</v>
      </c>
    </row>
    <row r="17" spans="1:36" ht="13" x14ac:dyDescent="0.3">
      <c r="A17" s="21">
        <v>11</v>
      </c>
      <c r="B17" s="9" t="s">
        <v>131</v>
      </c>
      <c r="C17" s="9" t="s">
        <v>132</v>
      </c>
      <c r="D17" s="9" t="s">
        <v>37</v>
      </c>
      <c r="E17" s="9"/>
      <c r="F17" s="9"/>
      <c r="G17" s="38"/>
      <c r="H17" s="38"/>
      <c r="I17" s="38"/>
      <c r="J17" s="38"/>
      <c r="K17" s="38"/>
      <c r="L17" s="38"/>
      <c r="M17" s="38">
        <v>36</v>
      </c>
      <c r="N17" s="38"/>
      <c r="O17" s="38"/>
      <c r="P17" s="38"/>
      <c r="Q17" s="38"/>
      <c r="R17" s="38"/>
      <c r="S17" s="38"/>
      <c r="T17" s="38">
        <v>18</v>
      </c>
      <c r="U17" s="38"/>
      <c r="V17" s="9"/>
      <c r="W17" s="9"/>
      <c r="X17" s="9"/>
      <c r="Y17" s="9"/>
      <c r="Z17" s="9">
        <v>18</v>
      </c>
      <c r="AA17" s="9"/>
      <c r="AB17" s="9"/>
      <c r="AC17" s="9"/>
      <c r="AD17" s="9">
        <v>12</v>
      </c>
      <c r="AE17" s="9"/>
      <c r="AF17" s="9"/>
      <c r="AG17" s="9"/>
      <c r="AH17" s="9"/>
      <c r="AI17" s="9"/>
      <c r="AJ17" s="20">
        <f>SUM(E17:AI17)</f>
        <v>84</v>
      </c>
    </row>
    <row r="18" spans="1:36" ht="13" x14ac:dyDescent="0.3">
      <c r="A18" s="21">
        <v>12</v>
      </c>
      <c r="B18" s="9" t="s">
        <v>78</v>
      </c>
      <c r="C18" s="9" t="s">
        <v>79</v>
      </c>
      <c r="D18" s="9" t="s">
        <v>77</v>
      </c>
      <c r="E18" s="9"/>
      <c r="F18" s="9"/>
      <c r="G18" s="38"/>
      <c r="H18" s="38">
        <v>24</v>
      </c>
      <c r="I18" s="38"/>
      <c r="J18" s="38">
        <v>10</v>
      </c>
      <c r="K18" s="38"/>
      <c r="L18" s="38"/>
      <c r="M18" s="38">
        <v>12</v>
      </c>
      <c r="N18" s="38"/>
      <c r="O18" s="38"/>
      <c r="P18" s="38">
        <v>22</v>
      </c>
      <c r="Q18" s="38"/>
      <c r="R18" s="38"/>
      <c r="S18" s="38"/>
      <c r="T18" s="38"/>
      <c r="U18" s="3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1">
        <f>SUM(E18:AI18)</f>
        <v>68</v>
      </c>
    </row>
    <row r="19" spans="1:36" ht="13" x14ac:dyDescent="0.3">
      <c r="A19" s="20">
        <v>13</v>
      </c>
      <c r="B19" s="9" t="s">
        <v>140</v>
      </c>
      <c r="C19" s="9" t="s">
        <v>141</v>
      </c>
      <c r="D19" s="9" t="s">
        <v>53</v>
      </c>
      <c r="E19" s="9"/>
      <c r="F19" s="9"/>
      <c r="G19" s="38"/>
      <c r="H19" s="38"/>
      <c r="I19" s="38"/>
      <c r="J19" s="38"/>
      <c r="K19" s="38"/>
      <c r="L19" s="38"/>
      <c r="M19" s="38"/>
      <c r="N19" s="38">
        <v>6</v>
      </c>
      <c r="O19" s="38"/>
      <c r="P19" s="38"/>
      <c r="Q19" s="38"/>
      <c r="R19" s="38"/>
      <c r="S19" s="38"/>
      <c r="T19" s="38"/>
      <c r="U19" s="38"/>
      <c r="V19" s="9"/>
      <c r="W19" s="9"/>
      <c r="X19" s="9"/>
      <c r="Y19" s="9"/>
      <c r="Z19" s="9"/>
      <c r="AA19" s="9">
        <v>18</v>
      </c>
      <c r="AB19" s="9"/>
      <c r="AC19" s="9">
        <v>23</v>
      </c>
      <c r="AD19" s="9">
        <v>12</v>
      </c>
      <c r="AE19" s="9">
        <v>8</v>
      </c>
      <c r="AF19" s="9"/>
      <c r="AG19" s="9"/>
      <c r="AH19" s="9"/>
      <c r="AI19" s="9"/>
      <c r="AJ19" s="21">
        <f>SUM(E19:AI19)</f>
        <v>67</v>
      </c>
    </row>
    <row r="20" spans="1:36" ht="13" x14ac:dyDescent="0.3">
      <c r="A20" s="21">
        <v>14</v>
      </c>
      <c r="B20" s="23" t="s">
        <v>54</v>
      </c>
      <c r="C20" s="23" t="s">
        <v>19</v>
      </c>
      <c r="D20" s="23" t="s">
        <v>36</v>
      </c>
      <c r="E20" s="9"/>
      <c r="F20" s="9"/>
      <c r="G20" s="38">
        <v>12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v>18</v>
      </c>
      <c r="T20" s="38">
        <v>18</v>
      </c>
      <c r="U20" s="38"/>
      <c r="V20" s="9"/>
      <c r="W20" s="9">
        <v>18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21">
        <f>SUM(E20:AI20)</f>
        <v>66</v>
      </c>
    </row>
    <row r="21" spans="1:36" ht="13" x14ac:dyDescent="0.3">
      <c r="A21" s="20">
        <v>15</v>
      </c>
      <c r="B21" s="9" t="s">
        <v>49</v>
      </c>
      <c r="C21" s="9" t="s">
        <v>48</v>
      </c>
      <c r="D21" s="9" t="s">
        <v>46</v>
      </c>
      <c r="E21" s="9"/>
      <c r="F21" s="9">
        <v>15</v>
      </c>
      <c r="G21" s="38"/>
      <c r="H21" s="38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>
        <v>15</v>
      </c>
      <c r="T21" s="38"/>
      <c r="U21" s="38"/>
      <c r="V21" s="9"/>
      <c r="W21" s="9"/>
      <c r="X21" s="9">
        <v>10</v>
      </c>
      <c r="Y21" s="9"/>
      <c r="Z21" s="9"/>
      <c r="AA21" s="9"/>
      <c r="AB21" s="9"/>
      <c r="AC21" s="9"/>
      <c r="AD21" s="9">
        <v>18</v>
      </c>
      <c r="AE21" s="9"/>
      <c r="AF21" s="9"/>
      <c r="AG21" s="9"/>
      <c r="AH21" s="9"/>
      <c r="AI21" s="9"/>
      <c r="AJ21" s="21">
        <f>SUM(E21:AI21)</f>
        <v>66</v>
      </c>
    </row>
    <row r="22" spans="1:36" ht="13" x14ac:dyDescent="0.3">
      <c r="A22" s="21">
        <v>16</v>
      </c>
      <c r="B22" s="23" t="s">
        <v>120</v>
      </c>
      <c r="C22" s="23" t="s">
        <v>121</v>
      </c>
      <c r="D22" s="23" t="s">
        <v>37</v>
      </c>
      <c r="E22" s="23"/>
      <c r="F22" s="23"/>
      <c r="G22" s="40"/>
      <c r="H22" s="40"/>
      <c r="I22" s="40"/>
      <c r="J22" s="40"/>
      <c r="K22" s="40"/>
      <c r="L22" s="40">
        <v>12</v>
      </c>
      <c r="M22" s="40">
        <v>24</v>
      </c>
      <c r="N22" s="40"/>
      <c r="O22" s="40"/>
      <c r="P22" s="40">
        <v>20</v>
      </c>
      <c r="Q22" s="40"/>
      <c r="R22" s="40"/>
      <c r="S22" s="40"/>
      <c r="T22" s="40"/>
      <c r="U22" s="40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1">
        <f>SUM(E22:AI22)</f>
        <v>56</v>
      </c>
    </row>
    <row r="23" spans="1:36" ht="13" x14ac:dyDescent="0.3">
      <c r="A23" s="21">
        <v>17</v>
      </c>
      <c r="B23" s="9" t="s">
        <v>80</v>
      </c>
      <c r="C23" s="9" t="s">
        <v>81</v>
      </c>
      <c r="D23" s="9" t="s">
        <v>37</v>
      </c>
      <c r="E23" s="9"/>
      <c r="F23" s="9"/>
      <c r="G23" s="38"/>
      <c r="H23" s="38">
        <v>20</v>
      </c>
      <c r="I23" s="38"/>
      <c r="J23" s="38"/>
      <c r="K23" s="38"/>
      <c r="L23" s="38"/>
      <c r="M23" s="38">
        <v>30</v>
      </c>
      <c r="N23" s="38"/>
      <c r="O23" s="38"/>
      <c r="P23" s="38"/>
      <c r="Q23" s="38"/>
      <c r="R23" s="38"/>
      <c r="S23" s="38"/>
      <c r="T23" s="38"/>
      <c r="U23" s="3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21">
        <f>SUM(E23:AI23)</f>
        <v>50</v>
      </c>
    </row>
    <row r="24" spans="1:36" ht="13" x14ac:dyDescent="0.3">
      <c r="A24" s="20">
        <v>18</v>
      </c>
      <c r="B24" s="9" t="s">
        <v>84</v>
      </c>
      <c r="C24" s="9" t="s">
        <v>85</v>
      </c>
      <c r="D24" s="9" t="s">
        <v>33</v>
      </c>
      <c r="E24" s="9"/>
      <c r="F24" s="9"/>
      <c r="G24" s="38"/>
      <c r="H24" s="38">
        <v>20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>
        <v>27</v>
      </c>
      <c r="T24" s="38"/>
      <c r="U24" s="3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21">
        <f>SUM(E24:AI24)</f>
        <v>47</v>
      </c>
    </row>
    <row r="25" spans="1:36" ht="13" x14ac:dyDescent="0.3">
      <c r="A25" s="21">
        <v>19</v>
      </c>
      <c r="B25" s="23" t="s">
        <v>133</v>
      </c>
      <c r="C25" s="23" t="s">
        <v>134</v>
      </c>
      <c r="D25" s="9" t="s">
        <v>37</v>
      </c>
      <c r="E25" s="23"/>
      <c r="F25" s="23"/>
      <c r="G25" s="40"/>
      <c r="H25" s="40"/>
      <c r="I25" s="40"/>
      <c r="J25" s="40"/>
      <c r="K25" s="40"/>
      <c r="L25" s="40"/>
      <c r="M25" s="40">
        <v>22</v>
      </c>
      <c r="N25" s="40"/>
      <c r="O25" s="40"/>
      <c r="P25" s="40"/>
      <c r="Q25" s="40"/>
      <c r="R25" s="40"/>
      <c r="S25" s="40"/>
      <c r="T25" s="40"/>
      <c r="U25" s="40"/>
      <c r="V25" s="23"/>
      <c r="W25" s="23"/>
      <c r="X25" s="23"/>
      <c r="Y25" s="23"/>
      <c r="Z25" s="23">
        <v>10</v>
      </c>
      <c r="AA25" s="23"/>
      <c r="AB25" s="23"/>
      <c r="AC25" s="23"/>
      <c r="AD25" s="23">
        <v>15</v>
      </c>
      <c r="AE25" s="23"/>
      <c r="AF25" s="23"/>
      <c r="AG25" s="23"/>
      <c r="AH25" s="23"/>
      <c r="AI25" s="23"/>
      <c r="AJ25" s="20">
        <f>SUM(E25:AI25)</f>
        <v>47</v>
      </c>
    </row>
    <row r="26" spans="1:36" ht="13" x14ac:dyDescent="0.3">
      <c r="A26" s="21">
        <v>20</v>
      </c>
      <c r="B26" s="9" t="s">
        <v>160</v>
      </c>
      <c r="C26" s="9" t="s">
        <v>192</v>
      </c>
      <c r="D26" s="23" t="s">
        <v>161</v>
      </c>
      <c r="E26" s="9"/>
      <c r="F26" s="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v>12</v>
      </c>
      <c r="S26" s="38"/>
      <c r="T26" s="38"/>
      <c r="U26" s="38"/>
      <c r="V26" s="9"/>
      <c r="W26" s="9"/>
      <c r="X26" s="9"/>
      <c r="Y26" s="9"/>
      <c r="Z26" s="9">
        <v>15</v>
      </c>
      <c r="AA26" s="9"/>
      <c r="AB26" s="9"/>
      <c r="AC26" s="9">
        <v>19</v>
      </c>
      <c r="AD26" s="9"/>
      <c r="AE26" s="9"/>
      <c r="AF26" s="9"/>
      <c r="AG26" s="9"/>
      <c r="AH26" s="9"/>
      <c r="AI26" s="9"/>
      <c r="AJ26" s="21">
        <f>SUM(E26:AI26)</f>
        <v>46</v>
      </c>
    </row>
    <row r="27" spans="1:36" ht="13" x14ac:dyDescent="0.3">
      <c r="A27" s="20">
        <v>21</v>
      </c>
      <c r="B27" s="9" t="s">
        <v>70</v>
      </c>
      <c r="C27" s="9" t="s">
        <v>71</v>
      </c>
      <c r="D27" s="9" t="s">
        <v>33</v>
      </c>
      <c r="E27" s="9"/>
      <c r="F27" s="9"/>
      <c r="G27" s="38"/>
      <c r="H27" s="38">
        <v>20</v>
      </c>
      <c r="I27" s="38"/>
      <c r="J27" s="38"/>
      <c r="K27" s="38"/>
      <c r="L27" s="38"/>
      <c r="M27" s="38"/>
      <c r="N27" s="38">
        <v>23</v>
      </c>
      <c r="O27" s="38"/>
      <c r="P27" s="38"/>
      <c r="Q27" s="38"/>
      <c r="R27" s="38"/>
      <c r="S27" s="38"/>
      <c r="T27" s="38"/>
      <c r="U27" s="3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20">
        <f>SUM(E27:AI27)</f>
        <v>43</v>
      </c>
    </row>
    <row r="28" spans="1:36" ht="13" x14ac:dyDescent="0.3">
      <c r="A28" s="20">
        <v>22</v>
      </c>
      <c r="B28" s="9" t="s">
        <v>44</v>
      </c>
      <c r="C28" s="9" t="s">
        <v>45</v>
      </c>
      <c r="D28" s="9" t="s">
        <v>46</v>
      </c>
      <c r="E28" s="9"/>
      <c r="F28" s="9">
        <v>12</v>
      </c>
      <c r="G28" s="38"/>
      <c r="H28" s="38"/>
      <c r="I28" s="38"/>
      <c r="J28" s="38"/>
      <c r="K28" s="38">
        <v>12</v>
      </c>
      <c r="L28" s="38"/>
      <c r="M28" s="38"/>
      <c r="N28" s="38"/>
      <c r="O28" s="38"/>
      <c r="P28" s="38"/>
      <c r="Q28" s="38"/>
      <c r="R28" s="38"/>
      <c r="S28" s="38">
        <v>12</v>
      </c>
      <c r="T28" s="38"/>
      <c r="U28" s="38"/>
      <c r="V28" s="9"/>
      <c r="W28" s="9"/>
      <c r="X28" s="9"/>
      <c r="Y28" s="9"/>
      <c r="Z28" s="9"/>
      <c r="AA28" s="9"/>
      <c r="AB28" s="9"/>
      <c r="AC28" s="9"/>
      <c r="AD28" s="9">
        <v>7</v>
      </c>
      <c r="AE28" s="9"/>
      <c r="AF28" s="9"/>
      <c r="AG28" s="9"/>
      <c r="AH28" s="9"/>
      <c r="AI28" s="9"/>
      <c r="AJ28" s="21">
        <f>SUM(E28:AI28)</f>
        <v>43</v>
      </c>
    </row>
    <row r="29" spans="1:36" ht="13" x14ac:dyDescent="0.3">
      <c r="A29" s="21">
        <v>23</v>
      </c>
      <c r="B29" s="9" t="s">
        <v>89</v>
      </c>
      <c r="C29" s="9" t="s">
        <v>90</v>
      </c>
      <c r="D29" s="9" t="s">
        <v>77</v>
      </c>
      <c r="E29" s="9"/>
      <c r="F29" s="9"/>
      <c r="G29" s="38"/>
      <c r="H29" s="38"/>
      <c r="I29" s="38">
        <v>12</v>
      </c>
      <c r="J29" s="38"/>
      <c r="K29" s="38"/>
      <c r="L29" s="38">
        <v>8</v>
      </c>
      <c r="M29" s="38"/>
      <c r="N29" s="38"/>
      <c r="O29" s="38">
        <v>12</v>
      </c>
      <c r="P29" s="38"/>
      <c r="Q29" s="38">
        <v>8</v>
      </c>
      <c r="R29" s="38"/>
      <c r="S29" s="38"/>
      <c r="T29" s="38"/>
      <c r="U29" s="3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21">
        <f>SUM(E29:AI29)</f>
        <v>40</v>
      </c>
    </row>
    <row r="30" spans="1:36" ht="13" x14ac:dyDescent="0.3">
      <c r="A30" s="20">
        <v>24</v>
      </c>
      <c r="B30" s="9" t="s">
        <v>59</v>
      </c>
      <c r="C30" s="9" t="s">
        <v>60</v>
      </c>
      <c r="D30" s="9" t="s">
        <v>41</v>
      </c>
      <c r="E30" s="9"/>
      <c r="F30" s="9"/>
      <c r="G30" s="38">
        <v>12</v>
      </c>
      <c r="H30" s="38"/>
      <c r="I30" s="38"/>
      <c r="J30" s="38">
        <v>6</v>
      </c>
      <c r="K30" s="38"/>
      <c r="L30" s="38"/>
      <c r="M30" s="38"/>
      <c r="N30" s="38"/>
      <c r="O30" s="38"/>
      <c r="P30" s="38">
        <v>6</v>
      </c>
      <c r="Q30" s="38"/>
      <c r="R30" s="38"/>
      <c r="S30" s="38"/>
      <c r="T30" s="38"/>
      <c r="U30" s="38"/>
      <c r="V30" s="9"/>
      <c r="W30" s="9">
        <v>12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21">
        <f>SUM(E30:AI30)</f>
        <v>36</v>
      </c>
    </row>
    <row r="31" spans="1:36" ht="13" x14ac:dyDescent="0.3">
      <c r="A31" s="21">
        <v>25</v>
      </c>
      <c r="B31" s="9" t="s">
        <v>170</v>
      </c>
      <c r="C31" s="9" t="s">
        <v>171</v>
      </c>
      <c r="D31" s="23" t="s">
        <v>77</v>
      </c>
      <c r="E31" s="9"/>
      <c r="F31" s="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v>35</v>
      </c>
      <c r="T31" s="38"/>
      <c r="U31" s="3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1">
        <f>SUM(E31:AI31)</f>
        <v>35</v>
      </c>
    </row>
    <row r="32" spans="1:36" ht="13" x14ac:dyDescent="0.3">
      <c r="A32" s="21">
        <v>26</v>
      </c>
      <c r="B32" s="23" t="s">
        <v>117</v>
      </c>
      <c r="C32" s="23" t="s">
        <v>118</v>
      </c>
      <c r="D32" s="23" t="s">
        <v>116</v>
      </c>
      <c r="E32" s="9"/>
      <c r="F32" s="9"/>
      <c r="G32" s="38"/>
      <c r="H32" s="38"/>
      <c r="I32" s="38"/>
      <c r="J32" s="38"/>
      <c r="K32" s="38">
        <v>10</v>
      </c>
      <c r="L32" s="38"/>
      <c r="M32" s="38"/>
      <c r="N32" s="38"/>
      <c r="O32" s="38"/>
      <c r="P32" s="38"/>
      <c r="Q32" s="38"/>
      <c r="R32" s="38"/>
      <c r="S32" s="38">
        <v>10</v>
      </c>
      <c r="T32" s="38"/>
      <c r="U32" s="38">
        <v>10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1">
        <f>SUM(E32:AI32)</f>
        <v>30</v>
      </c>
    </row>
    <row r="33" spans="1:36" ht="13" x14ac:dyDescent="0.3">
      <c r="A33" s="20">
        <v>27</v>
      </c>
      <c r="B33" s="9" t="s">
        <v>135</v>
      </c>
      <c r="C33" s="9" t="s">
        <v>136</v>
      </c>
      <c r="D33" s="9" t="s">
        <v>37</v>
      </c>
      <c r="E33" s="9"/>
      <c r="F33" s="9"/>
      <c r="G33" s="38"/>
      <c r="H33" s="38"/>
      <c r="I33" s="38"/>
      <c r="J33" s="38"/>
      <c r="K33" s="38"/>
      <c r="L33" s="38"/>
      <c r="M33" s="38">
        <v>30</v>
      </c>
      <c r="N33" s="38"/>
      <c r="O33" s="38"/>
      <c r="P33" s="38"/>
      <c r="Q33" s="38"/>
      <c r="R33" s="38"/>
      <c r="S33" s="38"/>
      <c r="T33" s="38"/>
      <c r="U33" s="3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1">
        <f>SUM(E33:AI33)</f>
        <v>30</v>
      </c>
    </row>
    <row r="34" spans="1:36" ht="13" x14ac:dyDescent="0.3">
      <c r="A34" s="21">
        <v>28</v>
      </c>
      <c r="B34" s="23" t="s">
        <v>24</v>
      </c>
      <c r="C34" s="23" t="s">
        <v>152</v>
      </c>
      <c r="D34" s="9" t="s">
        <v>41</v>
      </c>
      <c r="E34" s="9"/>
      <c r="F34" s="9"/>
      <c r="G34" s="38"/>
      <c r="H34" s="38"/>
      <c r="I34" s="38"/>
      <c r="J34" s="38"/>
      <c r="K34" s="38"/>
      <c r="L34" s="38"/>
      <c r="M34" s="38"/>
      <c r="N34" s="38"/>
      <c r="O34" s="38"/>
      <c r="P34" s="38">
        <v>30</v>
      </c>
      <c r="Q34" s="38"/>
      <c r="R34" s="38"/>
      <c r="S34" s="38"/>
      <c r="T34" s="38"/>
      <c r="U34" s="3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1">
        <f>SUM(E34:AI34)</f>
        <v>30</v>
      </c>
    </row>
    <row r="35" spans="1:36" ht="13" x14ac:dyDescent="0.3">
      <c r="A35" s="21">
        <v>29</v>
      </c>
      <c r="B35" s="9" t="s">
        <v>153</v>
      </c>
      <c r="C35" s="9" t="s">
        <v>154</v>
      </c>
      <c r="D35" s="9" t="s">
        <v>46</v>
      </c>
      <c r="E35" s="9"/>
      <c r="F35" s="9"/>
      <c r="G35" s="38"/>
      <c r="H35" s="38"/>
      <c r="I35" s="38"/>
      <c r="J35" s="38"/>
      <c r="K35" s="38"/>
      <c r="L35" s="38"/>
      <c r="M35" s="38"/>
      <c r="N35" s="38"/>
      <c r="O35" s="38"/>
      <c r="P35" s="38">
        <v>8</v>
      </c>
      <c r="Q35" s="38"/>
      <c r="R35" s="38"/>
      <c r="S35" s="38">
        <v>12</v>
      </c>
      <c r="T35" s="38"/>
      <c r="U35" s="38"/>
      <c r="V35" s="9"/>
      <c r="W35" s="9">
        <v>8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1">
        <f>SUM(E35:AI35)</f>
        <v>28</v>
      </c>
    </row>
    <row r="36" spans="1:36" ht="13" x14ac:dyDescent="0.3">
      <c r="A36" s="20">
        <v>30</v>
      </c>
      <c r="B36" s="49" t="s">
        <v>212</v>
      </c>
      <c r="C36" s="9" t="s">
        <v>213</v>
      </c>
      <c r="D36" s="9" t="s">
        <v>129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18</v>
      </c>
      <c r="AD36" s="9">
        <v>10</v>
      </c>
      <c r="AE36" s="9"/>
      <c r="AF36" s="9"/>
      <c r="AG36" s="9"/>
      <c r="AH36" s="9"/>
      <c r="AI36" s="9"/>
      <c r="AJ36" s="53">
        <f>SUM(E36:AI36)</f>
        <v>28</v>
      </c>
    </row>
    <row r="37" spans="1:36" ht="13" x14ac:dyDescent="0.3">
      <c r="A37" s="21">
        <v>31</v>
      </c>
      <c r="B37" s="9" t="s">
        <v>26</v>
      </c>
      <c r="C37" s="9" t="s">
        <v>19</v>
      </c>
      <c r="D37" s="9" t="s">
        <v>36</v>
      </c>
      <c r="E37" s="9">
        <v>15</v>
      </c>
      <c r="F37" s="9"/>
      <c r="G37" s="38">
        <v>10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21">
        <f>SUM(E37:AI37)</f>
        <v>25</v>
      </c>
    </row>
    <row r="38" spans="1:36" ht="13" x14ac:dyDescent="0.3">
      <c r="A38" s="21">
        <v>32</v>
      </c>
      <c r="B38" s="9" t="s">
        <v>195</v>
      </c>
      <c r="C38" s="9" t="s">
        <v>196</v>
      </c>
      <c r="D38" s="9" t="s">
        <v>99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v>25</v>
      </c>
      <c r="AA38" s="9"/>
      <c r="AB38" s="9"/>
      <c r="AC38" s="9"/>
      <c r="AD38" s="9"/>
      <c r="AE38" s="9"/>
      <c r="AF38" s="9"/>
      <c r="AG38" s="9"/>
      <c r="AH38" s="9"/>
      <c r="AI38" s="9"/>
      <c r="AJ38" s="21">
        <f>SUM(E38:AI38)</f>
        <v>25</v>
      </c>
    </row>
    <row r="39" spans="1:36" ht="13" x14ac:dyDescent="0.3">
      <c r="A39" s="20">
        <v>33</v>
      </c>
      <c r="B39" s="9" t="s">
        <v>200</v>
      </c>
      <c r="C39" s="9" t="s">
        <v>201</v>
      </c>
      <c r="D39" s="9" t="s">
        <v>22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v>15</v>
      </c>
      <c r="AB39" s="9"/>
      <c r="AC39" s="9"/>
      <c r="AD39" s="9">
        <v>10</v>
      </c>
      <c r="AE39" s="9"/>
      <c r="AF39" s="9"/>
      <c r="AG39" s="9"/>
      <c r="AH39" s="9"/>
      <c r="AI39" s="9"/>
      <c r="AJ39" s="21">
        <f>SUM(E39:AI39)</f>
        <v>25</v>
      </c>
    </row>
    <row r="40" spans="1:36" ht="13" x14ac:dyDescent="0.3">
      <c r="A40" s="21">
        <v>34</v>
      </c>
      <c r="B40" s="9" t="s">
        <v>23</v>
      </c>
      <c r="C40" s="9" t="s">
        <v>38</v>
      </c>
      <c r="D40" s="9" t="s">
        <v>37</v>
      </c>
      <c r="E40" s="9">
        <v>8</v>
      </c>
      <c r="F40" s="9"/>
      <c r="G40" s="38"/>
      <c r="H40" s="38"/>
      <c r="I40" s="38"/>
      <c r="J40" s="38">
        <v>6</v>
      </c>
      <c r="K40" s="38"/>
      <c r="L40" s="38"/>
      <c r="M40" s="38">
        <v>10</v>
      </c>
      <c r="N40" s="38"/>
      <c r="O40" s="38"/>
      <c r="P40" s="38"/>
      <c r="Q40" s="38"/>
      <c r="R40" s="38"/>
      <c r="S40" s="38"/>
      <c r="T40" s="38"/>
      <c r="U40" s="3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1">
        <f>SUM(E40:AI40)</f>
        <v>24</v>
      </c>
    </row>
    <row r="41" spans="1:36" ht="13" x14ac:dyDescent="0.3">
      <c r="A41" s="21">
        <v>35</v>
      </c>
      <c r="B41" s="9" t="s">
        <v>26</v>
      </c>
      <c r="C41" s="9" t="s">
        <v>56</v>
      </c>
      <c r="D41" s="9" t="s">
        <v>36</v>
      </c>
      <c r="E41" s="9"/>
      <c r="F41" s="9"/>
      <c r="G41" s="38"/>
      <c r="H41" s="38"/>
      <c r="I41" s="38"/>
      <c r="J41" s="38"/>
      <c r="K41" s="38"/>
      <c r="L41" s="38"/>
      <c r="M41" s="38"/>
      <c r="N41" s="38">
        <v>24</v>
      </c>
      <c r="O41" s="38"/>
      <c r="P41" s="38"/>
      <c r="Q41" s="38"/>
      <c r="R41" s="38"/>
      <c r="S41" s="38"/>
      <c r="T41" s="38"/>
      <c r="U41" s="3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1">
        <f>SUM(E41:AI41)</f>
        <v>24</v>
      </c>
    </row>
    <row r="42" spans="1:36" ht="13" x14ac:dyDescent="0.3">
      <c r="A42" s="20">
        <v>36</v>
      </c>
      <c r="B42" s="9" t="s">
        <v>155</v>
      </c>
      <c r="C42" s="9" t="s">
        <v>156</v>
      </c>
      <c r="D42" s="9" t="s">
        <v>34</v>
      </c>
      <c r="E42" s="9"/>
      <c r="F42" s="9"/>
      <c r="G42" s="38"/>
      <c r="H42" s="38"/>
      <c r="I42" s="38"/>
      <c r="J42" s="38"/>
      <c r="K42" s="38"/>
      <c r="L42" s="38"/>
      <c r="M42" s="38"/>
      <c r="N42" s="38"/>
      <c r="O42" s="38"/>
      <c r="P42" s="38">
        <v>12</v>
      </c>
      <c r="Q42" s="38"/>
      <c r="R42" s="38"/>
      <c r="S42" s="38"/>
      <c r="T42" s="38"/>
      <c r="U42" s="38"/>
      <c r="V42" s="9"/>
      <c r="W42" s="9"/>
      <c r="X42" s="9"/>
      <c r="Y42" s="9"/>
      <c r="Z42" s="9"/>
      <c r="AA42" s="9"/>
      <c r="AB42" s="9"/>
      <c r="AC42" s="9">
        <v>12</v>
      </c>
      <c r="AD42" s="9"/>
      <c r="AE42" s="9"/>
      <c r="AF42" s="9"/>
      <c r="AG42" s="9"/>
      <c r="AH42" s="9"/>
      <c r="AI42" s="9"/>
      <c r="AJ42" s="21">
        <f>SUM(E42:AI42)</f>
        <v>24</v>
      </c>
    </row>
    <row r="43" spans="1:36" ht="13" x14ac:dyDescent="0.3">
      <c r="A43" s="21">
        <v>37</v>
      </c>
      <c r="B43" s="9" t="s">
        <v>109</v>
      </c>
      <c r="C43" s="9" t="s">
        <v>159</v>
      </c>
      <c r="D43" s="9" t="s">
        <v>53</v>
      </c>
      <c r="E43" s="9"/>
      <c r="F43" s="9"/>
      <c r="G43" s="38"/>
      <c r="H43" s="38"/>
      <c r="I43" s="38"/>
      <c r="J43" s="38"/>
      <c r="K43" s="38"/>
      <c r="L43" s="38"/>
      <c r="M43" s="38"/>
      <c r="N43" s="38"/>
      <c r="O43" s="38"/>
      <c r="P43" s="38">
        <v>12</v>
      </c>
      <c r="Q43" s="38"/>
      <c r="R43" s="38">
        <v>8</v>
      </c>
      <c r="S43" s="38"/>
      <c r="T43" s="38"/>
      <c r="U43" s="3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21">
        <f>SUM(E43:AI43)</f>
        <v>20</v>
      </c>
    </row>
    <row r="44" spans="1:36" ht="13" x14ac:dyDescent="0.3">
      <c r="A44" s="21">
        <v>38</v>
      </c>
      <c r="B44" s="9" t="s">
        <v>78</v>
      </c>
      <c r="C44" s="9" t="s">
        <v>180</v>
      </c>
      <c r="D44" s="9" t="s">
        <v>77</v>
      </c>
      <c r="E44" s="9"/>
      <c r="F44" s="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9"/>
      <c r="W44" s="9">
        <v>20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21">
        <f>SUM(E44:AI44)</f>
        <v>20</v>
      </c>
    </row>
    <row r="45" spans="1:36" ht="13" x14ac:dyDescent="0.3">
      <c r="A45" s="20">
        <v>39</v>
      </c>
      <c r="B45" s="49" t="s">
        <v>215</v>
      </c>
      <c r="C45" s="49" t="s">
        <v>216</v>
      </c>
      <c r="D45" s="49" t="s">
        <v>46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19</v>
      </c>
      <c r="AE45" s="9"/>
      <c r="AF45" s="9"/>
      <c r="AG45" s="9"/>
      <c r="AH45" s="9"/>
      <c r="AI45" s="9"/>
      <c r="AJ45" s="53">
        <f>SUM(E45:AI45)</f>
        <v>19</v>
      </c>
    </row>
    <row r="46" spans="1:36" ht="13" x14ac:dyDescent="0.3">
      <c r="A46" s="21">
        <v>40</v>
      </c>
      <c r="B46" s="9" t="s">
        <v>13</v>
      </c>
      <c r="C46" s="9" t="s">
        <v>50</v>
      </c>
      <c r="D46" s="9" t="s">
        <v>34</v>
      </c>
      <c r="E46" s="9"/>
      <c r="F46" s="9">
        <v>18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1">
        <f>SUM(E46:AI46)</f>
        <v>18</v>
      </c>
    </row>
    <row r="47" spans="1:36" ht="13" x14ac:dyDescent="0.3">
      <c r="A47" s="21">
        <v>41</v>
      </c>
      <c r="B47" s="9" t="s">
        <v>72</v>
      </c>
      <c r="C47" s="9" t="s">
        <v>73</v>
      </c>
      <c r="D47" s="9" t="s">
        <v>74</v>
      </c>
      <c r="E47" s="9"/>
      <c r="F47" s="9"/>
      <c r="G47" s="38"/>
      <c r="H47" s="38">
        <v>18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1">
        <f>SUM(E47:AI47)</f>
        <v>18</v>
      </c>
    </row>
    <row r="48" spans="1:36" ht="13" x14ac:dyDescent="0.3">
      <c r="A48" s="20">
        <v>42</v>
      </c>
      <c r="B48" s="9" t="s">
        <v>75</v>
      </c>
      <c r="C48" s="9" t="s">
        <v>76</v>
      </c>
      <c r="D48" s="9" t="s">
        <v>77</v>
      </c>
      <c r="E48" s="9"/>
      <c r="F48" s="9"/>
      <c r="G48" s="38"/>
      <c r="H48" s="38">
        <v>18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1">
        <f>SUM(E48:AI48)</f>
        <v>18</v>
      </c>
    </row>
    <row r="49" spans="1:36" ht="13" x14ac:dyDescent="0.3">
      <c r="A49" s="21">
        <v>43</v>
      </c>
      <c r="B49" s="9" t="s">
        <v>105</v>
      </c>
      <c r="C49" s="9" t="s">
        <v>106</v>
      </c>
      <c r="D49" s="9" t="s">
        <v>41</v>
      </c>
      <c r="E49" s="9"/>
      <c r="F49" s="9"/>
      <c r="G49" s="38"/>
      <c r="H49" s="38"/>
      <c r="I49" s="38"/>
      <c r="J49" s="38">
        <v>8</v>
      </c>
      <c r="K49" s="38"/>
      <c r="L49" s="38"/>
      <c r="M49" s="38"/>
      <c r="N49" s="38">
        <v>10</v>
      </c>
      <c r="O49" s="38"/>
      <c r="P49" s="38"/>
      <c r="Q49" s="38"/>
      <c r="R49" s="38"/>
      <c r="S49" s="38"/>
      <c r="T49" s="38"/>
      <c r="U49" s="3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21">
        <f>SUM(E49:AI49)</f>
        <v>18</v>
      </c>
    </row>
    <row r="50" spans="1:36" ht="13" x14ac:dyDescent="0.3">
      <c r="A50" s="21">
        <v>44</v>
      </c>
      <c r="B50" s="9" t="s">
        <v>122</v>
      </c>
      <c r="C50" s="9" t="s">
        <v>123</v>
      </c>
      <c r="D50" s="23" t="s">
        <v>77</v>
      </c>
      <c r="E50" s="9"/>
      <c r="F50" s="9"/>
      <c r="G50" s="38"/>
      <c r="H50" s="38"/>
      <c r="I50" s="38"/>
      <c r="J50" s="38"/>
      <c r="K50" s="38"/>
      <c r="L50" s="38">
        <v>6</v>
      </c>
      <c r="M50" s="38"/>
      <c r="N50" s="38"/>
      <c r="O50" s="38"/>
      <c r="P50" s="38"/>
      <c r="Q50" s="38">
        <v>12</v>
      </c>
      <c r="R50" s="38"/>
      <c r="S50" s="38"/>
      <c r="T50" s="38"/>
      <c r="U50" s="3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21">
        <f>SUM(E50:AI50)</f>
        <v>18</v>
      </c>
    </row>
    <row r="51" spans="1:36" ht="13" x14ac:dyDescent="0.3">
      <c r="A51" s="20">
        <v>45</v>
      </c>
      <c r="B51" s="9" t="s">
        <v>204</v>
      </c>
      <c r="C51" s="9" t="s">
        <v>205</v>
      </c>
      <c r="D51" s="9" t="s">
        <v>34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18</v>
      </c>
      <c r="AB51" s="9"/>
      <c r="AC51" s="9"/>
      <c r="AD51" s="9"/>
      <c r="AE51" s="9"/>
      <c r="AF51" s="9"/>
      <c r="AG51" s="9"/>
      <c r="AH51" s="9"/>
      <c r="AI51" s="9"/>
      <c r="AJ51" s="21">
        <f>SUM(E51:AI51)</f>
        <v>18</v>
      </c>
    </row>
    <row r="52" spans="1:36" ht="13" x14ac:dyDescent="0.3">
      <c r="A52" s="21">
        <v>46</v>
      </c>
      <c r="B52" s="9" t="s">
        <v>82</v>
      </c>
      <c r="C52" s="9" t="s">
        <v>83</v>
      </c>
      <c r="D52" s="9" t="s">
        <v>53</v>
      </c>
      <c r="E52" s="9"/>
      <c r="F52" s="9"/>
      <c r="G52" s="38"/>
      <c r="H52" s="38">
        <v>10</v>
      </c>
      <c r="I52" s="38"/>
      <c r="J52" s="38">
        <v>7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20">
        <f>SUM(E52:AI52)</f>
        <v>17</v>
      </c>
    </row>
    <row r="53" spans="1:36" ht="13" x14ac:dyDescent="0.3">
      <c r="A53" s="21">
        <v>47</v>
      </c>
      <c r="B53" s="9" t="s">
        <v>61</v>
      </c>
      <c r="C53" s="9" t="s">
        <v>62</v>
      </c>
      <c r="D53" s="9" t="s">
        <v>53</v>
      </c>
      <c r="E53" s="9"/>
      <c r="F53" s="9"/>
      <c r="G53" s="38">
        <v>8</v>
      </c>
      <c r="H53" s="38"/>
      <c r="I53" s="38"/>
      <c r="J53" s="38"/>
      <c r="K53" s="38"/>
      <c r="L53" s="38"/>
      <c r="M53" s="38"/>
      <c r="N53" s="38">
        <v>8</v>
      </c>
      <c r="O53" s="38"/>
      <c r="P53" s="38"/>
      <c r="Q53" s="38"/>
      <c r="R53" s="38"/>
      <c r="S53" s="38"/>
      <c r="T53" s="38"/>
      <c r="U53" s="3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1">
        <f>SUM(E53:AI53)</f>
        <v>16</v>
      </c>
    </row>
    <row r="54" spans="1:36" ht="13" x14ac:dyDescent="0.3">
      <c r="A54" s="20">
        <v>48</v>
      </c>
      <c r="B54" s="9" t="s">
        <v>127</v>
      </c>
      <c r="C54" s="9" t="s">
        <v>128</v>
      </c>
      <c r="D54" s="9" t="s">
        <v>129</v>
      </c>
      <c r="E54" s="9"/>
      <c r="F54" s="9"/>
      <c r="G54" s="38"/>
      <c r="H54" s="38"/>
      <c r="I54" s="38"/>
      <c r="J54" s="38"/>
      <c r="K54" s="38"/>
      <c r="L54" s="38"/>
      <c r="M54" s="38">
        <v>16</v>
      </c>
      <c r="N54" s="38"/>
      <c r="O54" s="38"/>
      <c r="P54" s="38"/>
      <c r="Q54" s="38"/>
      <c r="R54" s="38"/>
      <c r="S54" s="38"/>
      <c r="T54" s="38"/>
      <c r="U54" s="3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1">
        <f>SUM(E54:AI54)</f>
        <v>16</v>
      </c>
    </row>
    <row r="55" spans="1:36" ht="13" x14ac:dyDescent="0.3">
      <c r="A55" s="21">
        <v>49</v>
      </c>
      <c r="B55" s="9" t="s">
        <v>93</v>
      </c>
      <c r="C55" s="9" t="s">
        <v>94</v>
      </c>
      <c r="D55" s="9" t="s">
        <v>95</v>
      </c>
      <c r="E55" s="9"/>
      <c r="F55" s="9"/>
      <c r="G55" s="38"/>
      <c r="H55" s="38"/>
      <c r="I55" s="38">
        <v>15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20">
        <f>SUM(E55:AI55)</f>
        <v>15</v>
      </c>
    </row>
    <row r="56" spans="1:36" ht="13" x14ac:dyDescent="0.3">
      <c r="A56" s="21">
        <v>50</v>
      </c>
      <c r="B56" s="9" t="s">
        <v>114</v>
      </c>
      <c r="C56" s="9" t="s">
        <v>115</v>
      </c>
      <c r="D56" s="9" t="s">
        <v>116</v>
      </c>
      <c r="E56" s="9"/>
      <c r="F56" s="9"/>
      <c r="G56" s="38"/>
      <c r="H56" s="38"/>
      <c r="I56" s="38"/>
      <c r="J56" s="38"/>
      <c r="K56" s="38">
        <v>15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21">
        <f>SUM(E56:AI56)</f>
        <v>15</v>
      </c>
    </row>
    <row r="57" spans="1:36" ht="13" x14ac:dyDescent="0.3">
      <c r="A57" s="20">
        <v>51</v>
      </c>
      <c r="B57" s="9" t="s">
        <v>124</v>
      </c>
      <c r="C57" s="9" t="s">
        <v>125</v>
      </c>
      <c r="D57" s="9" t="s">
        <v>37</v>
      </c>
      <c r="E57" s="9"/>
      <c r="F57" s="9"/>
      <c r="G57" s="38"/>
      <c r="H57" s="38"/>
      <c r="I57" s="38"/>
      <c r="J57" s="38"/>
      <c r="K57" s="38"/>
      <c r="L57" s="38">
        <v>15</v>
      </c>
      <c r="M57" s="38"/>
      <c r="N57" s="38"/>
      <c r="O57" s="38"/>
      <c r="P57" s="38"/>
      <c r="Q57" s="38"/>
      <c r="R57" s="38"/>
      <c r="S57" s="38"/>
      <c r="T57" s="38"/>
      <c r="U57" s="3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21">
        <f>SUM(E57:AI57)</f>
        <v>15</v>
      </c>
    </row>
    <row r="58" spans="1:36" ht="13" x14ac:dyDescent="0.3">
      <c r="A58" s="21">
        <v>52</v>
      </c>
      <c r="B58" s="9" t="s">
        <v>176</v>
      </c>
      <c r="C58" s="9" t="s">
        <v>177</v>
      </c>
      <c r="D58" s="9" t="s">
        <v>178</v>
      </c>
      <c r="E58" s="9"/>
      <c r="F58" s="9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9">
        <v>15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1">
        <f>SUM(E58:AI58)</f>
        <v>15</v>
      </c>
    </row>
    <row r="59" spans="1:36" ht="13" x14ac:dyDescent="0.3">
      <c r="A59" s="21">
        <v>53</v>
      </c>
      <c r="B59" s="9" t="s">
        <v>184</v>
      </c>
      <c r="C59" s="9" t="s">
        <v>185</v>
      </c>
      <c r="D59" s="9" t="s">
        <v>116</v>
      </c>
      <c r="E59" s="9"/>
      <c r="F59" s="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9"/>
      <c r="W59" s="9"/>
      <c r="X59" s="9">
        <v>15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1">
        <f>SUM(E59:AI59)</f>
        <v>15</v>
      </c>
    </row>
    <row r="60" spans="1:36" ht="13" x14ac:dyDescent="0.3">
      <c r="A60" s="20">
        <v>54</v>
      </c>
      <c r="B60" s="9" t="s">
        <v>86</v>
      </c>
      <c r="C60" s="9" t="s">
        <v>87</v>
      </c>
      <c r="D60" s="9" t="s">
        <v>53</v>
      </c>
      <c r="E60" s="9"/>
      <c r="F60" s="9"/>
      <c r="G60" s="38"/>
      <c r="H60" s="38">
        <v>6</v>
      </c>
      <c r="I60" s="38"/>
      <c r="J60" s="38">
        <v>7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21">
        <f>SUM(E60:AI60)</f>
        <v>13</v>
      </c>
    </row>
    <row r="61" spans="1:36" ht="13" x14ac:dyDescent="0.3">
      <c r="A61" s="21">
        <v>55</v>
      </c>
      <c r="B61" s="9" t="s">
        <v>97</v>
      </c>
      <c r="C61" s="9" t="s">
        <v>98</v>
      </c>
      <c r="D61" s="9" t="s">
        <v>99</v>
      </c>
      <c r="E61" s="9"/>
      <c r="F61" s="9"/>
      <c r="G61" s="38"/>
      <c r="H61" s="38"/>
      <c r="I61" s="38"/>
      <c r="J61" s="38">
        <v>12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1">
        <f>SUM(E61:AI61)</f>
        <v>12</v>
      </c>
    </row>
    <row r="62" spans="1:36" ht="13" x14ac:dyDescent="0.3">
      <c r="A62" s="21">
        <v>56</v>
      </c>
      <c r="B62" s="9" t="s">
        <v>109</v>
      </c>
      <c r="C62" s="9" t="s">
        <v>110</v>
      </c>
      <c r="D62" s="9" t="s">
        <v>53</v>
      </c>
      <c r="E62" s="9"/>
      <c r="F62" s="9"/>
      <c r="G62" s="38"/>
      <c r="H62" s="38"/>
      <c r="I62" s="38"/>
      <c r="J62" s="38">
        <v>12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1">
        <f>SUM(E62:AI62)</f>
        <v>12</v>
      </c>
    </row>
    <row r="63" spans="1:36" ht="13" x14ac:dyDescent="0.3">
      <c r="A63" s="20">
        <v>57</v>
      </c>
      <c r="B63" s="9" t="s">
        <v>138</v>
      </c>
      <c r="C63" s="9" t="s">
        <v>139</v>
      </c>
      <c r="D63" s="9" t="s">
        <v>22</v>
      </c>
      <c r="E63" s="9"/>
      <c r="F63" s="9"/>
      <c r="G63" s="38"/>
      <c r="H63" s="38"/>
      <c r="I63" s="38"/>
      <c r="J63" s="38"/>
      <c r="K63" s="38"/>
      <c r="L63" s="38"/>
      <c r="M63" s="38">
        <v>12</v>
      </c>
      <c r="N63" s="38"/>
      <c r="O63" s="38"/>
      <c r="P63" s="38"/>
      <c r="Q63" s="38"/>
      <c r="R63" s="38"/>
      <c r="S63" s="38"/>
      <c r="T63" s="38"/>
      <c r="U63" s="3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21">
        <f>SUM(E63:AI63)</f>
        <v>12</v>
      </c>
    </row>
    <row r="64" spans="1:36" ht="13" x14ac:dyDescent="0.3">
      <c r="A64" s="21">
        <v>58</v>
      </c>
      <c r="B64" s="9" t="s">
        <v>24</v>
      </c>
      <c r="C64" s="9" t="s">
        <v>142</v>
      </c>
      <c r="D64" s="9" t="s">
        <v>41</v>
      </c>
      <c r="E64" s="9"/>
      <c r="F64" s="9"/>
      <c r="G64" s="38"/>
      <c r="H64" s="38"/>
      <c r="I64" s="38"/>
      <c r="J64" s="38"/>
      <c r="K64" s="38"/>
      <c r="L64" s="38"/>
      <c r="M64" s="38"/>
      <c r="N64" s="38">
        <v>12</v>
      </c>
      <c r="O64" s="38"/>
      <c r="P64" s="38"/>
      <c r="Q64" s="38"/>
      <c r="R64" s="38"/>
      <c r="S64" s="38"/>
      <c r="T64" s="38"/>
      <c r="U64" s="3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0">
        <f>SUM(E64:AI64)</f>
        <v>12</v>
      </c>
    </row>
    <row r="65" spans="1:36" ht="13" x14ac:dyDescent="0.3">
      <c r="A65" s="21">
        <v>59</v>
      </c>
      <c r="B65" s="9" t="s">
        <v>163</v>
      </c>
      <c r="C65" s="9" t="s">
        <v>164</v>
      </c>
      <c r="D65" s="9" t="s">
        <v>36</v>
      </c>
      <c r="E65" s="9"/>
      <c r="F65" s="9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>
        <v>12</v>
      </c>
      <c r="S65" s="38"/>
      <c r="T65" s="38"/>
      <c r="U65" s="3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1">
        <f>SUM(E65:AI65)</f>
        <v>12</v>
      </c>
    </row>
    <row r="66" spans="1:36" ht="13" x14ac:dyDescent="0.3">
      <c r="A66" s="20">
        <v>60</v>
      </c>
      <c r="B66" s="9" t="s">
        <v>172</v>
      </c>
      <c r="C66" s="9" t="s">
        <v>173</v>
      </c>
      <c r="D66" s="9" t="s">
        <v>37</v>
      </c>
      <c r="E66" s="9"/>
      <c r="F66" s="9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>
        <v>12</v>
      </c>
      <c r="U66" s="3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1">
        <f>SUM(E66:AI66)</f>
        <v>12</v>
      </c>
    </row>
    <row r="67" spans="1:36" ht="13" x14ac:dyDescent="0.3">
      <c r="A67" s="21">
        <v>61</v>
      </c>
      <c r="B67" s="49" t="s">
        <v>187</v>
      </c>
      <c r="C67" s="49" t="s">
        <v>188</v>
      </c>
      <c r="D67" s="49" t="s">
        <v>189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v>12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21">
        <f>SUM(E67:AI67)</f>
        <v>12</v>
      </c>
    </row>
    <row r="68" spans="1:36" ht="13" x14ac:dyDescent="0.3">
      <c r="A68" s="21">
        <v>62</v>
      </c>
      <c r="B68" s="49" t="s">
        <v>193</v>
      </c>
      <c r="C68" s="49" t="s">
        <v>194</v>
      </c>
      <c r="D68" s="49" t="s">
        <v>37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12</v>
      </c>
      <c r="AA68" s="9"/>
      <c r="AB68" s="9"/>
      <c r="AC68" s="9"/>
      <c r="AD68" s="9"/>
      <c r="AE68" s="9"/>
      <c r="AF68" s="9"/>
      <c r="AG68" s="9"/>
      <c r="AH68" s="9"/>
      <c r="AI68" s="9"/>
      <c r="AJ68" s="21">
        <f>SUM(E68:AI68)</f>
        <v>12</v>
      </c>
    </row>
    <row r="69" spans="1:36" ht="13" x14ac:dyDescent="0.3">
      <c r="A69" s="20">
        <v>63</v>
      </c>
      <c r="B69" s="9" t="s">
        <v>202</v>
      </c>
      <c r="C69" s="9" t="s">
        <v>203</v>
      </c>
      <c r="D69" s="9" t="s">
        <v>33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>
        <v>12</v>
      </c>
      <c r="AB69" s="9"/>
      <c r="AC69" s="9"/>
      <c r="AD69" s="9"/>
      <c r="AE69" s="9"/>
      <c r="AF69" s="9"/>
      <c r="AG69" s="9"/>
      <c r="AH69" s="9"/>
      <c r="AI69" s="9"/>
      <c r="AJ69" s="21">
        <f>SUM(E69:AI69)</f>
        <v>12</v>
      </c>
    </row>
    <row r="70" spans="1:36" ht="13" x14ac:dyDescent="0.3">
      <c r="A70" s="21">
        <v>64</v>
      </c>
      <c r="B70" s="49" t="s">
        <v>206</v>
      </c>
      <c r="C70" s="49" t="s">
        <v>207</v>
      </c>
      <c r="D70" s="49" t="s">
        <v>33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49">
        <v>12</v>
      </c>
      <c r="AB70" s="9"/>
      <c r="AC70" s="9"/>
      <c r="AD70" s="9"/>
      <c r="AE70" s="9"/>
      <c r="AF70" s="9"/>
      <c r="AG70" s="9"/>
      <c r="AH70" s="9"/>
      <c r="AI70" s="9"/>
      <c r="AJ70" s="53">
        <f>SUM(E70:AI70)</f>
        <v>12</v>
      </c>
    </row>
    <row r="71" spans="1:36" ht="13" x14ac:dyDescent="0.3">
      <c r="A71" s="21">
        <v>65</v>
      </c>
      <c r="B71" s="9" t="s">
        <v>51</v>
      </c>
      <c r="C71" s="9" t="s">
        <v>52</v>
      </c>
      <c r="D71" s="9" t="s">
        <v>53</v>
      </c>
      <c r="E71" s="9"/>
      <c r="F71" s="9">
        <v>10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21">
        <f>SUM(E71:AI71)</f>
        <v>10</v>
      </c>
    </row>
    <row r="72" spans="1:36" ht="13" x14ac:dyDescent="0.3">
      <c r="A72" s="20">
        <v>66</v>
      </c>
      <c r="B72" s="9" t="s">
        <v>145</v>
      </c>
      <c r="C72" s="30" t="s">
        <v>146</v>
      </c>
      <c r="D72" s="9" t="s">
        <v>53</v>
      </c>
      <c r="E72" s="9"/>
      <c r="F72" s="9"/>
      <c r="G72" s="38"/>
      <c r="H72" s="38"/>
      <c r="I72" s="38"/>
      <c r="J72" s="38"/>
      <c r="K72" s="38"/>
      <c r="L72" s="38"/>
      <c r="M72" s="38"/>
      <c r="N72" s="38">
        <v>10</v>
      </c>
      <c r="O72" s="38"/>
      <c r="P72" s="38"/>
      <c r="Q72" s="38"/>
      <c r="R72" s="38"/>
      <c r="S72" s="38"/>
      <c r="T72" s="38"/>
      <c r="U72" s="3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21">
        <f>SUM(E72:AI72)</f>
        <v>10</v>
      </c>
    </row>
    <row r="73" spans="1:36" ht="13" x14ac:dyDescent="0.3">
      <c r="A73" s="50">
        <v>67</v>
      </c>
      <c r="B73" s="30" t="s">
        <v>47</v>
      </c>
      <c r="C73" s="30" t="s">
        <v>48</v>
      </c>
      <c r="D73" s="30" t="s">
        <v>46</v>
      </c>
      <c r="E73" s="30"/>
      <c r="F73" s="30">
        <v>8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52">
        <f>SUM(E73:AI73)</f>
        <v>8</v>
      </c>
    </row>
    <row r="74" spans="1:36" ht="13" x14ac:dyDescent="0.3">
      <c r="A74" s="21">
        <v>68</v>
      </c>
      <c r="B74" s="9" t="s">
        <v>91</v>
      </c>
      <c r="C74" s="9" t="s">
        <v>92</v>
      </c>
      <c r="D74" s="9" t="s">
        <v>77</v>
      </c>
      <c r="E74" s="9"/>
      <c r="F74" s="9"/>
      <c r="G74" s="38"/>
      <c r="H74" s="38"/>
      <c r="I74" s="38">
        <v>8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21">
        <f>SUM(E74:AI74)</f>
        <v>8</v>
      </c>
    </row>
    <row r="75" spans="1:36" ht="13" x14ac:dyDescent="0.3">
      <c r="A75" s="20">
        <v>69</v>
      </c>
      <c r="B75" s="9" t="s">
        <v>143</v>
      </c>
      <c r="C75" s="9" t="s">
        <v>144</v>
      </c>
      <c r="D75" s="9" t="s">
        <v>34</v>
      </c>
      <c r="E75" s="9"/>
      <c r="F75" s="9"/>
      <c r="G75" s="38"/>
      <c r="H75" s="38"/>
      <c r="I75" s="38"/>
      <c r="J75" s="38"/>
      <c r="K75" s="38"/>
      <c r="L75" s="38"/>
      <c r="M75" s="38"/>
      <c r="N75" s="38">
        <v>8</v>
      </c>
      <c r="O75" s="38"/>
      <c r="P75" s="38"/>
      <c r="Q75" s="38"/>
      <c r="R75" s="38"/>
      <c r="S75" s="38"/>
      <c r="T75" s="38"/>
      <c r="U75" s="3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21">
        <f>SUM(E75:AI75)</f>
        <v>8</v>
      </c>
    </row>
    <row r="76" spans="1:36" ht="13" x14ac:dyDescent="0.3">
      <c r="A76" s="21">
        <v>70</v>
      </c>
      <c r="B76" s="9" t="s">
        <v>149</v>
      </c>
      <c r="C76" s="9" t="s">
        <v>150</v>
      </c>
      <c r="D76" s="23" t="s">
        <v>77</v>
      </c>
      <c r="E76" s="9"/>
      <c r="F76" s="9"/>
      <c r="G76" s="38"/>
      <c r="H76" s="38"/>
      <c r="I76" s="38"/>
      <c r="J76" s="38"/>
      <c r="K76" s="38"/>
      <c r="L76" s="38"/>
      <c r="M76" s="38"/>
      <c r="N76" s="38"/>
      <c r="O76" s="38">
        <v>8</v>
      </c>
      <c r="P76" s="38"/>
      <c r="Q76" s="38"/>
      <c r="R76" s="38"/>
      <c r="S76" s="38"/>
      <c r="T76" s="38"/>
      <c r="U76" s="3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52">
        <f>SUM(E76:AI76)</f>
        <v>8</v>
      </c>
    </row>
    <row r="77" spans="1:36" ht="13" x14ac:dyDescent="0.3">
      <c r="A77" s="21">
        <v>71</v>
      </c>
      <c r="B77" s="9" t="s">
        <v>166</v>
      </c>
      <c r="C77" s="9" t="s">
        <v>167</v>
      </c>
      <c r="D77" s="9" t="s">
        <v>104</v>
      </c>
      <c r="E77" s="9"/>
      <c r="F77" s="9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>
        <v>8</v>
      </c>
      <c r="T77" s="38"/>
      <c r="U77" s="3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50">
        <f>SUM(E77:AI77)</f>
        <v>8</v>
      </c>
    </row>
    <row r="78" spans="1:36" ht="13" x14ac:dyDescent="0.3">
      <c r="A78" s="20">
        <v>72</v>
      </c>
      <c r="B78" s="49" t="s">
        <v>190</v>
      </c>
      <c r="C78" s="49" t="s">
        <v>177</v>
      </c>
      <c r="D78" s="49" t="s">
        <v>178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>
        <v>8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52">
        <f>SUM(E78:AI78)</f>
        <v>8</v>
      </c>
    </row>
    <row r="79" spans="1:36" ht="13" x14ac:dyDescent="0.3">
      <c r="A79" s="21">
        <v>73</v>
      </c>
      <c r="B79" s="9" t="s">
        <v>198</v>
      </c>
      <c r="C79" s="9" t="s">
        <v>199</v>
      </c>
      <c r="D79" s="9" t="s">
        <v>33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>
        <v>8</v>
      </c>
      <c r="AB79" s="9"/>
      <c r="AC79" s="9"/>
      <c r="AD79" s="9"/>
      <c r="AE79" s="9"/>
      <c r="AF79" s="9"/>
      <c r="AG79" s="9"/>
      <c r="AH79" s="9"/>
      <c r="AI79" s="9"/>
      <c r="AJ79" s="21">
        <f>SUM(E79:AI79)</f>
        <v>8</v>
      </c>
    </row>
    <row r="80" spans="1:36" ht="13" x14ac:dyDescent="0.3">
      <c r="A80" s="21">
        <v>74</v>
      </c>
      <c r="B80" s="49" t="s">
        <v>209</v>
      </c>
      <c r="C80" s="49" t="s">
        <v>208</v>
      </c>
      <c r="D80" s="49" t="s">
        <v>33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49">
        <v>8</v>
      </c>
      <c r="AB80" s="9"/>
      <c r="AC80" s="9"/>
      <c r="AD80" s="9"/>
      <c r="AE80" s="9"/>
      <c r="AF80" s="9"/>
      <c r="AG80" s="9"/>
      <c r="AH80" s="9"/>
      <c r="AI80" s="9"/>
      <c r="AJ80" s="53">
        <f>SUM(E80:AI80)</f>
        <v>8</v>
      </c>
    </row>
    <row r="81" spans="1:36" ht="13" x14ac:dyDescent="0.3">
      <c r="A81" s="21">
        <v>75</v>
      </c>
      <c r="B81" s="49" t="s">
        <v>219</v>
      </c>
      <c r="C81" s="9" t="s">
        <v>220</v>
      </c>
      <c r="D81" s="9" t="s">
        <v>22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>
        <v>8</v>
      </c>
      <c r="AE81" s="9"/>
      <c r="AF81" s="9"/>
      <c r="AG81" s="9"/>
      <c r="AH81" s="9"/>
      <c r="AI81" s="9"/>
      <c r="AJ81" s="53">
        <f>SUM(E81:AI81)</f>
        <v>8</v>
      </c>
    </row>
    <row r="82" spans="1:36" ht="13" x14ac:dyDescent="0.3">
      <c r="A82" s="53">
        <v>76</v>
      </c>
      <c r="B82" s="9" t="s">
        <v>78</v>
      </c>
      <c r="C82" s="9" t="s">
        <v>130</v>
      </c>
      <c r="D82" s="9" t="s">
        <v>77</v>
      </c>
      <c r="E82" s="9"/>
      <c r="F82" s="9"/>
      <c r="G82" s="38"/>
      <c r="H82" s="38"/>
      <c r="I82" s="38"/>
      <c r="J82" s="38"/>
      <c r="K82" s="38"/>
      <c r="L82" s="38"/>
      <c r="M82" s="38"/>
      <c r="N82" s="38"/>
      <c r="O82" s="38"/>
      <c r="P82" s="38">
        <v>6</v>
      </c>
      <c r="Q82" s="38"/>
      <c r="R82" s="38"/>
      <c r="S82" s="38"/>
      <c r="T82" s="38"/>
      <c r="U82" s="3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21">
        <f>SUM(E82:AI82)</f>
        <v>6</v>
      </c>
    </row>
    <row r="83" spans="1:36" ht="13" x14ac:dyDescent="0.3">
      <c r="A83" s="53">
        <v>77</v>
      </c>
      <c r="B83" s="9" t="s">
        <v>140</v>
      </c>
      <c r="C83" s="9" t="s">
        <v>162</v>
      </c>
      <c r="D83" s="9" t="s">
        <v>53</v>
      </c>
      <c r="E83" s="9"/>
      <c r="F83" s="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>
        <v>6</v>
      </c>
      <c r="S83" s="38"/>
      <c r="T83" s="38"/>
      <c r="U83" s="3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21">
        <f>SUM(E83:AI83)</f>
        <v>6</v>
      </c>
    </row>
    <row r="84" spans="1:36" ht="13" x14ac:dyDescent="0.3">
      <c r="A84" s="53">
        <v>78</v>
      </c>
      <c r="B84" s="9" t="s">
        <v>102</v>
      </c>
      <c r="C84" s="23" t="s">
        <v>103</v>
      </c>
      <c r="D84" s="23" t="s">
        <v>104</v>
      </c>
      <c r="E84" s="24"/>
      <c r="F84" s="24"/>
      <c r="G84" s="39"/>
      <c r="H84" s="39"/>
      <c r="I84" s="39"/>
      <c r="J84" s="39">
        <v>4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3"/>
      <c r="AG84" s="23"/>
      <c r="AH84" s="24"/>
      <c r="AI84" s="24"/>
      <c r="AJ84" s="21">
        <f>SUM(E84:AI84)</f>
        <v>4</v>
      </c>
    </row>
    <row r="85" spans="1:36" ht="13" x14ac:dyDescent="0.3">
      <c r="A85" s="53">
        <v>79</v>
      </c>
      <c r="B85" s="23" t="s">
        <v>111</v>
      </c>
      <c r="C85" s="23" t="s">
        <v>112</v>
      </c>
      <c r="D85" s="23" t="s">
        <v>53</v>
      </c>
      <c r="E85" s="23"/>
      <c r="F85" s="23"/>
      <c r="G85" s="40"/>
      <c r="H85" s="40"/>
      <c r="I85" s="40"/>
      <c r="J85" s="40">
        <v>4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1">
        <f>SUM(E85:AI85)</f>
        <v>4</v>
      </c>
    </row>
    <row r="86" spans="1:36" ht="13" x14ac:dyDescent="0.3">
      <c r="A86" s="53">
        <v>80</v>
      </c>
      <c r="B86" s="9" t="s">
        <v>181</v>
      </c>
      <c r="C86" s="9" t="s">
        <v>182</v>
      </c>
      <c r="D86" s="9" t="s">
        <v>36</v>
      </c>
      <c r="E86" s="9"/>
      <c r="F86" s="9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9"/>
      <c r="W86" s="9">
        <v>4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21">
        <f>SUM(E86:AI86)</f>
        <v>4</v>
      </c>
    </row>
    <row r="87" spans="1:36" ht="13" x14ac:dyDescent="0.3">
      <c r="A87" s="53">
        <v>81</v>
      </c>
      <c r="B87" s="49" t="s">
        <v>217</v>
      </c>
      <c r="C87" s="9" t="s">
        <v>218</v>
      </c>
      <c r="D87" s="9" t="s">
        <v>99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>
        <v>4</v>
      </c>
      <c r="AE87" s="9"/>
      <c r="AF87" s="9"/>
      <c r="AG87" s="9"/>
      <c r="AH87" s="9"/>
      <c r="AI87" s="9"/>
      <c r="AJ87" s="53">
        <f>SUM(E87:AI87)</f>
        <v>4</v>
      </c>
    </row>
    <row r="88" spans="1:36" ht="13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53">
        <f>SUM(E88:AI88)</f>
        <v>0</v>
      </c>
    </row>
    <row r="89" spans="1:36" ht="13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53">
        <f>SUM(E89:AI89)</f>
        <v>0</v>
      </c>
    </row>
    <row r="90" spans="1:36" ht="13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53">
        <f>SUM(E90:AI90)</f>
        <v>0</v>
      </c>
    </row>
    <row r="92" spans="1:36" ht="13" x14ac:dyDescent="0.3">
      <c r="B92" s="5" t="s">
        <v>8</v>
      </c>
    </row>
  </sheetData>
  <autoFilter ref="B6:AJ72" xr:uid="{00000000-0009-0000-0000-000000000000}">
    <sortState xmlns:xlrd2="http://schemas.microsoft.com/office/spreadsheetml/2017/richdata2" ref="B7:AJ87">
      <sortCondition descending="1" ref="AJ6:AJ72"/>
    </sortState>
  </autoFilter>
  <sortState xmlns:xlrd2="http://schemas.microsoft.com/office/spreadsheetml/2017/richdata2" ref="A5:AJ71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0"/>
  <sheetViews>
    <sheetView tabSelected="1" zoomScale="85" zoomScaleNormal="85" workbookViewId="0">
      <pane ySplit="4" topLeftCell="A5" activePane="bottomLeft" state="frozen"/>
      <selection pane="bottomLeft" activeCell="T36" sqref="T36"/>
    </sheetView>
  </sheetViews>
  <sheetFormatPr defaultColWidth="8.81640625" defaultRowHeight="12.5" x14ac:dyDescent="0.25"/>
  <cols>
    <col min="1" max="1" width="5" style="15" customWidth="1"/>
    <col min="2" max="2" width="23.90625" customWidth="1"/>
    <col min="3" max="3" width="17.1796875" customWidth="1"/>
    <col min="4" max="4" width="20.6328125" customWidth="1"/>
    <col min="5" max="32" width="3.1796875" customWidth="1"/>
  </cols>
  <sheetData>
    <row r="1" spans="1:33" ht="15.5" x14ac:dyDescent="0.35">
      <c r="A1" s="13"/>
      <c r="B1" s="7" t="s">
        <v>27</v>
      </c>
      <c r="C1" s="7"/>
      <c r="D1" s="8" t="s">
        <v>11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  <c r="Z1" s="7"/>
      <c r="AA1" s="1"/>
      <c r="AB1" s="7"/>
      <c r="AC1" s="7"/>
      <c r="AD1" s="7"/>
      <c r="AE1" s="7"/>
      <c r="AF1" s="7"/>
      <c r="AG1" s="7"/>
    </row>
    <row r="2" spans="1:33" ht="15.5" x14ac:dyDescent="0.35">
      <c r="A2" s="13"/>
      <c r="B2" s="7" t="s">
        <v>65</v>
      </c>
      <c r="C2" s="7"/>
      <c r="D2" s="8" t="s">
        <v>16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  <c r="Z2" s="7"/>
      <c r="AA2" s="1"/>
      <c r="AB2" s="7"/>
      <c r="AC2" s="7"/>
      <c r="AD2" s="7"/>
      <c r="AE2" s="7"/>
      <c r="AF2" s="7"/>
      <c r="AG2" s="7"/>
    </row>
    <row r="3" spans="1:33" ht="20.5" customHeight="1" x14ac:dyDescent="0.3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/>
      <c r="Y3" s="3"/>
      <c r="Z3" s="3"/>
      <c r="AA3" s="3"/>
      <c r="AB3" s="3"/>
      <c r="AC3" s="3"/>
      <c r="AD3" s="3"/>
      <c r="AE3" s="3"/>
      <c r="AF3" s="2"/>
      <c r="AG3" s="2"/>
    </row>
    <row r="4" spans="1:33" ht="22" customHeight="1" x14ac:dyDescent="0.35">
      <c r="A4" s="35" t="s">
        <v>1</v>
      </c>
      <c r="B4" s="35" t="s">
        <v>3</v>
      </c>
      <c r="C4" s="35" t="s">
        <v>0</v>
      </c>
      <c r="D4" s="35" t="s">
        <v>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31"/>
      <c r="AF4" s="31"/>
      <c r="AG4" s="36" t="s">
        <v>15</v>
      </c>
    </row>
    <row r="5" spans="1:33" ht="13.5" x14ac:dyDescent="0.3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 x14ac:dyDescent="0.3">
      <c r="A6" s="14"/>
      <c r="B6" s="34" t="s">
        <v>3</v>
      </c>
      <c r="C6" s="34" t="s">
        <v>12</v>
      </c>
      <c r="D6" s="34" t="s">
        <v>2</v>
      </c>
      <c r="E6" s="3"/>
      <c r="F6" s="3" t="s">
        <v>28</v>
      </c>
      <c r="G6" s="3" t="s">
        <v>43</v>
      </c>
      <c r="H6" s="3" t="s">
        <v>66</v>
      </c>
      <c r="I6" s="3" t="s">
        <v>221</v>
      </c>
      <c r="J6" s="3" t="s">
        <v>225</v>
      </c>
      <c r="K6" s="3" t="s">
        <v>229</v>
      </c>
      <c r="L6" s="3" t="s">
        <v>148</v>
      </c>
      <c r="M6" s="3" t="s">
        <v>230</v>
      </c>
      <c r="N6" s="3" t="s">
        <v>231</v>
      </c>
      <c r="O6" s="3" t="s">
        <v>234</v>
      </c>
      <c r="P6" s="3" t="s">
        <v>239</v>
      </c>
      <c r="Q6" s="3" t="s">
        <v>242</v>
      </c>
      <c r="R6" s="3"/>
      <c r="S6" s="3"/>
      <c r="T6" s="3"/>
      <c r="U6" s="3"/>
      <c r="V6" s="34"/>
      <c r="W6" s="3"/>
      <c r="X6" s="3"/>
      <c r="Y6" s="3"/>
      <c r="Z6" s="3"/>
      <c r="AA6" s="3"/>
      <c r="AB6" s="3"/>
      <c r="AC6" s="3"/>
      <c r="AD6" s="3"/>
      <c r="AE6" s="3"/>
      <c r="AF6" s="3"/>
      <c r="AG6" s="34" t="s">
        <v>4</v>
      </c>
    </row>
    <row r="7" spans="1:33" ht="4" customHeight="1" x14ac:dyDescent="0.3">
      <c r="A7" s="14"/>
      <c r="B7" s="34"/>
      <c r="C7" s="34"/>
      <c r="D7" s="3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4"/>
      <c r="W7" s="3"/>
      <c r="X7" s="3"/>
      <c r="Y7" s="3"/>
      <c r="Z7" s="3"/>
      <c r="AA7" s="3"/>
      <c r="AB7" s="3"/>
      <c r="AC7" s="3"/>
      <c r="AD7" s="3"/>
      <c r="AE7" s="3"/>
      <c r="AF7" s="3"/>
      <c r="AG7" s="34"/>
    </row>
    <row r="8" spans="1:33" ht="13.5" x14ac:dyDescent="0.3">
      <c r="A8" s="12">
        <v>2</v>
      </c>
      <c r="B8" s="23" t="s">
        <v>29</v>
      </c>
      <c r="C8" s="22" t="s">
        <v>31</v>
      </c>
      <c r="D8" s="23" t="s">
        <v>30</v>
      </c>
      <c r="E8" s="9"/>
      <c r="F8" s="9">
        <v>9</v>
      </c>
      <c r="G8" s="38">
        <v>20</v>
      </c>
      <c r="H8" s="38"/>
      <c r="I8" s="38"/>
      <c r="J8" s="38"/>
      <c r="K8" s="38"/>
      <c r="L8" s="38"/>
      <c r="M8" s="38"/>
      <c r="N8" s="38">
        <v>18</v>
      </c>
      <c r="O8" s="38">
        <v>18</v>
      </c>
      <c r="P8" s="38"/>
      <c r="Q8" s="38"/>
      <c r="R8" s="38"/>
      <c r="S8" s="41"/>
      <c r="T8" s="41"/>
      <c r="U8" s="41"/>
      <c r="V8" s="23"/>
      <c r="W8" s="9"/>
      <c r="X8" s="9"/>
      <c r="Y8" s="9"/>
      <c r="Z8" s="9"/>
      <c r="AA8" s="9"/>
      <c r="AB8" s="9"/>
      <c r="AC8" s="9"/>
      <c r="AD8" s="9"/>
      <c r="AE8" s="9"/>
      <c r="AF8" s="9"/>
      <c r="AG8" s="4">
        <v>65</v>
      </c>
    </row>
    <row r="9" spans="1:33" ht="13.5" x14ac:dyDescent="0.3">
      <c r="A9" s="12">
        <v>1</v>
      </c>
      <c r="B9" s="23" t="s">
        <v>13</v>
      </c>
      <c r="C9" s="22" t="s">
        <v>32</v>
      </c>
      <c r="D9" s="23" t="s">
        <v>34</v>
      </c>
      <c r="E9" s="9"/>
      <c r="F9" s="9">
        <v>11</v>
      </c>
      <c r="G9" s="38"/>
      <c r="H9" s="38"/>
      <c r="I9" s="38"/>
      <c r="J9" s="38"/>
      <c r="K9" s="38">
        <v>18</v>
      </c>
      <c r="L9" s="38"/>
      <c r="M9" s="38"/>
      <c r="N9" s="38"/>
      <c r="O9" s="38"/>
      <c r="P9" s="38"/>
      <c r="Q9" s="38"/>
      <c r="R9" s="38"/>
      <c r="S9" s="41"/>
      <c r="T9" s="41"/>
      <c r="U9" s="41"/>
      <c r="V9" s="23"/>
      <c r="W9" s="9"/>
      <c r="X9" s="9"/>
      <c r="Y9" s="9"/>
      <c r="Z9" s="9"/>
      <c r="AA9" s="9"/>
      <c r="AB9" s="9"/>
      <c r="AC9" s="9"/>
      <c r="AD9" s="9"/>
      <c r="AE9" s="9"/>
      <c r="AF9" s="9"/>
      <c r="AG9" s="4">
        <v>29</v>
      </c>
    </row>
    <row r="10" spans="1:33" ht="13.5" x14ac:dyDescent="0.3">
      <c r="A10" s="12">
        <v>3</v>
      </c>
      <c r="B10" s="23" t="s">
        <v>222</v>
      </c>
      <c r="C10" s="26" t="s">
        <v>223</v>
      </c>
      <c r="D10" s="23" t="s">
        <v>224</v>
      </c>
      <c r="E10" s="23"/>
      <c r="F10" s="23"/>
      <c r="G10" s="40"/>
      <c r="H10" s="40"/>
      <c r="I10" s="40">
        <v>18</v>
      </c>
      <c r="J10" s="40"/>
      <c r="K10" s="40"/>
      <c r="L10" s="40"/>
      <c r="M10" s="40"/>
      <c r="N10" s="40"/>
      <c r="O10" s="40"/>
      <c r="P10" s="40"/>
      <c r="Q10" s="40"/>
      <c r="R10" s="40"/>
      <c r="S10" s="42"/>
      <c r="T10" s="42"/>
      <c r="U10" s="42"/>
      <c r="V10" s="23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>
        <v>18</v>
      </c>
    </row>
    <row r="11" spans="1:33" ht="13.5" x14ac:dyDescent="0.3">
      <c r="A11" s="12">
        <v>4</v>
      </c>
      <c r="B11" s="23" t="s">
        <v>226</v>
      </c>
      <c r="C11" s="23" t="s">
        <v>227</v>
      </c>
      <c r="D11" s="23" t="s">
        <v>228</v>
      </c>
      <c r="E11" s="9"/>
      <c r="F11" s="9"/>
      <c r="G11" s="38"/>
      <c r="H11" s="38"/>
      <c r="I11" s="38"/>
      <c r="J11" s="38">
        <v>9</v>
      </c>
      <c r="K11" s="38"/>
      <c r="L11" s="38"/>
      <c r="M11" s="38">
        <v>9</v>
      </c>
      <c r="N11" s="38"/>
      <c r="O11" s="38"/>
      <c r="P11" s="38"/>
      <c r="Q11" s="38"/>
      <c r="R11" s="38"/>
      <c r="S11" s="38"/>
      <c r="T11" s="41"/>
      <c r="U11" s="41"/>
      <c r="V11" s="2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>
        <v>18</v>
      </c>
    </row>
    <row r="12" spans="1:33" ht="13.5" x14ac:dyDescent="0.3">
      <c r="A12" s="12">
        <v>5</v>
      </c>
      <c r="B12" s="9" t="s">
        <v>232</v>
      </c>
      <c r="C12" s="9" t="s">
        <v>233</v>
      </c>
      <c r="D12" s="9" t="s">
        <v>30</v>
      </c>
      <c r="E12" s="9"/>
      <c r="F12" s="9"/>
      <c r="G12" s="38"/>
      <c r="H12" s="38"/>
      <c r="I12" s="38"/>
      <c r="J12" s="38"/>
      <c r="K12" s="38"/>
      <c r="L12" s="38"/>
      <c r="M12" s="38"/>
      <c r="N12" s="38">
        <v>14</v>
      </c>
      <c r="O12" s="38"/>
      <c r="P12" s="38"/>
      <c r="Q12" s="38"/>
      <c r="R12" s="38"/>
      <c r="S12" s="41"/>
      <c r="T12" s="41"/>
      <c r="U12" s="41"/>
      <c r="V12" s="2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">
        <v>14</v>
      </c>
    </row>
    <row r="13" spans="1:33" ht="13.5" x14ac:dyDescent="0.3">
      <c r="A13" s="12">
        <v>6</v>
      </c>
      <c r="B13" s="23" t="s">
        <v>235</v>
      </c>
      <c r="C13" s="23" t="s">
        <v>236</v>
      </c>
      <c r="D13" s="23" t="s">
        <v>22</v>
      </c>
      <c r="E13" s="9"/>
      <c r="F13" s="9"/>
      <c r="G13" s="38"/>
      <c r="H13" s="38"/>
      <c r="I13" s="38"/>
      <c r="J13" s="38"/>
      <c r="K13" s="38"/>
      <c r="L13" s="38"/>
      <c r="M13" s="38"/>
      <c r="N13" s="38"/>
      <c r="O13" s="38">
        <v>9</v>
      </c>
      <c r="P13" s="38"/>
      <c r="Q13" s="38"/>
      <c r="R13" s="38"/>
      <c r="S13" s="41"/>
      <c r="T13" s="38"/>
      <c r="U13" s="38"/>
      <c r="V13" s="23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4">
        <v>9</v>
      </c>
    </row>
    <row r="14" spans="1:33" ht="13.5" x14ac:dyDescent="0.3">
      <c r="A14" s="12">
        <v>7</v>
      </c>
      <c r="B14" s="9" t="s">
        <v>243</v>
      </c>
      <c r="C14" s="9" t="s">
        <v>244</v>
      </c>
      <c r="D14" s="23" t="s">
        <v>245</v>
      </c>
      <c r="E14" s="10"/>
      <c r="F14" s="9"/>
      <c r="G14" s="43"/>
      <c r="H14" s="38"/>
      <c r="I14" s="38"/>
      <c r="J14" s="38"/>
      <c r="K14" s="38"/>
      <c r="L14" s="38"/>
      <c r="M14" s="38"/>
      <c r="N14" s="38"/>
      <c r="O14" s="38"/>
      <c r="P14" s="38"/>
      <c r="Q14" s="38">
        <v>9</v>
      </c>
      <c r="R14" s="38"/>
      <c r="S14" s="43"/>
      <c r="T14" s="43"/>
      <c r="U14" s="43"/>
      <c r="V14" s="2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4">
        <v>9</v>
      </c>
    </row>
    <row r="15" spans="1:33" ht="13.5" x14ac:dyDescent="0.3">
      <c r="A15" s="12">
        <v>7</v>
      </c>
      <c r="B15" s="9"/>
      <c r="C15" s="9"/>
      <c r="D15" s="23"/>
      <c r="E15" s="10"/>
      <c r="F15" s="10"/>
      <c r="G15" s="43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3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"/>
    </row>
    <row r="16" spans="1:33" ht="13.5" x14ac:dyDescent="0.3">
      <c r="A16" s="12">
        <v>8</v>
      </c>
      <c r="B16" s="23"/>
      <c r="C16" s="23"/>
      <c r="D16" s="23"/>
      <c r="E16" s="25"/>
      <c r="F16" s="25"/>
      <c r="G16" s="4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4"/>
      <c r="T16" s="44"/>
      <c r="U16" s="44"/>
      <c r="V16" s="2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"/>
    </row>
    <row r="17" spans="1:33" ht="9" customHeight="1" x14ac:dyDescent="0.3">
      <c r="A17" s="12">
        <v>9</v>
      </c>
      <c r="B17" s="23"/>
      <c r="C17" s="23"/>
      <c r="D17" s="23"/>
      <c r="E17" s="9"/>
      <c r="F17" s="1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3"/>
      <c r="T17" s="38"/>
      <c r="U17" s="38"/>
      <c r="V17" s="23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"/>
    </row>
    <row r="18" spans="1:33" ht="13.5" hidden="1" x14ac:dyDescent="0.3">
      <c r="A18" s="12">
        <v>10</v>
      </c>
      <c r="B18" s="23"/>
      <c r="C18" s="23"/>
      <c r="D18" s="23"/>
      <c r="E18" s="9"/>
      <c r="F18" s="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1"/>
      <c r="T18" s="38"/>
      <c r="U18" s="38"/>
      <c r="V18" s="2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</row>
    <row r="19" spans="1:33" ht="13.5" hidden="1" x14ac:dyDescent="0.3">
      <c r="A19" s="12">
        <v>11</v>
      </c>
      <c r="B19" s="9"/>
      <c r="C19" s="9"/>
      <c r="D19" s="23"/>
      <c r="E19" s="9"/>
      <c r="F19" s="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38"/>
      <c r="V19" s="23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4"/>
    </row>
    <row r="20" spans="1:33" ht="13.5" hidden="1" x14ac:dyDescent="0.3">
      <c r="A20" s="12">
        <v>12</v>
      </c>
      <c r="B20" s="23"/>
      <c r="C20" s="23"/>
      <c r="D20" s="23"/>
      <c r="E20" s="25"/>
      <c r="F20" s="25"/>
      <c r="G20" s="4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4"/>
      <c r="T20" s="44"/>
      <c r="U20" s="44"/>
      <c r="V20" s="2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"/>
    </row>
    <row r="21" spans="1:33" ht="13.5" hidden="1" x14ac:dyDescent="0.3">
      <c r="A21" s="12">
        <v>13</v>
      </c>
      <c r="B21" s="9"/>
      <c r="C21" s="9"/>
      <c r="D21" s="9"/>
      <c r="E21" s="9"/>
      <c r="F21" s="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1"/>
      <c r="T21" s="41"/>
      <c r="U21" s="41"/>
      <c r="V21" s="23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/>
    </row>
    <row r="22" spans="1:33" ht="13.5" hidden="1" x14ac:dyDescent="0.3">
      <c r="A22" s="12">
        <v>14</v>
      </c>
      <c r="B22" s="9"/>
      <c r="C22" s="9"/>
      <c r="D22" s="9"/>
      <c r="E22" s="10"/>
      <c r="F22" s="1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3"/>
      <c r="T22" s="38"/>
      <c r="U22" s="43"/>
      <c r="V22" s="23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/>
    </row>
    <row r="23" spans="1:33" ht="13.5" hidden="1" x14ac:dyDescent="0.3">
      <c r="A23" s="12">
        <v>15</v>
      </c>
      <c r="B23" s="9"/>
      <c r="C23" s="9"/>
      <c r="D23" s="9"/>
      <c r="E23" s="9"/>
      <c r="F23" s="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23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"/>
    </row>
    <row r="24" spans="1:33" ht="13.5" hidden="1" x14ac:dyDescent="0.3">
      <c r="A24" s="12">
        <v>16</v>
      </c>
      <c r="B24" s="23"/>
      <c r="C24" s="23"/>
      <c r="D24" s="23"/>
      <c r="E24" s="9"/>
      <c r="F24" s="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1"/>
      <c r="T24" s="41"/>
      <c r="U24" s="41"/>
      <c r="V24" s="23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"/>
    </row>
    <row r="25" spans="1:33" ht="13.5" hidden="1" x14ac:dyDescent="0.3">
      <c r="A25" s="12">
        <v>17</v>
      </c>
      <c r="B25" s="23"/>
      <c r="C25" s="23"/>
      <c r="D25" s="23"/>
      <c r="E25" s="9"/>
      <c r="F25" s="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1"/>
      <c r="T25" s="41"/>
      <c r="U25" s="41"/>
      <c r="V25" s="2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</row>
    <row r="26" spans="1:33" ht="13.5" hidden="1" x14ac:dyDescent="0.3">
      <c r="A26" s="12">
        <v>18</v>
      </c>
      <c r="B26" s="23"/>
      <c r="C26" s="23"/>
      <c r="D26" s="23"/>
      <c r="E26" s="10"/>
      <c r="F26" s="11"/>
      <c r="G26" s="43"/>
      <c r="H26" s="45"/>
      <c r="I26" s="38"/>
      <c r="J26" s="38"/>
      <c r="K26" s="38"/>
      <c r="L26" s="38"/>
      <c r="M26" s="38"/>
      <c r="N26" s="38"/>
      <c r="O26" s="38"/>
      <c r="P26" s="38"/>
      <c r="Q26" s="45"/>
      <c r="R26" s="45"/>
      <c r="S26" s="46"/>
      <c r="T26" s="43"/>
      <c r="U26" s="43"/>
      <c r="V26" s="23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"/>
    </row>
    <row r="27" spans="1:33" ht="13.5" hidden="1" x14ac:dyDescent="0.3">
      <c r="A27" s="12">
        <v>19</v>
      </c>
      <c r="B27" s="23"/>
      <c r="C27" s="23"/>
      <c r="D27" s="9"/>
      <c r="E27" s="25"/>
      <c r="F27" s="25"/>
      <c r="G27" s="4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4"/>
      <c r="T27" s="44"/>
      <c r="U27" s="44"/>
      <c r="V27" s="23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"/>
    </row>
    <row r="28" spans="1:33" ht="13.5" hidden="1" x14ac:dyDescent="0.3">
      <c r="A28" s="12">
        <v>20</v>
      </c>
      <c r="B28" s="9"/>
      <c r="C28" s="9"/>
      <c r="D28" s="9"/>
      <c r="E28" s="9"/>
      <c r="F28" s="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1"/>
      <c r="T28" s="41"/>
      <c r="U28" s="41"/>
      <c r="V28" s="23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</row>
    <row r="29" spans="1:33" hidden="1" x14ac:dyDescent="0.25"/>
    <row r="30" spans="1:33" hidden="1" x14ac:dyDescent="0.25"/>
    <row r="32" spans="1:33" ht="13.5" x14ac:dyDescent="0.3">
      <c r="A32" s="14" t="s">
        <v>5</v>
      </c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.5" x14ac:dyDescent="0.3">
      <c r="A33" s="14"/>
      <c r="B33" s="34" t="s">
        <v>3</v>
      </c>
      <c r="C33" s="34" t="s">
        <v>10</v>
      </c>
      <c r="D33" s="34" t="s"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4" t="s">
        <v>4</v>
      </c>
    </row>
    <row r="34" spans="1:33" ht="13.5" x14ac:dyDescent="0.3">
      <c r="A34" s="14"/>
      <c r="B34" s="34"/>
      <c r="C34" s="34"/>
      <c r="D34" s="3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4"/>
    </row>
    <row r="35" spans="1:33" ht="13.5" x14ac:dyDescent="0.3">
      <c r="A35" s="12">
        <v>1</v>
      </c>
      <c r="B35" s="23" t="s">
        <v>67</v>
      </c>
      <c r="C35" s="23" t="s">
        <v>68</v>
      </c>
      <c r="D35" s="23" t="s">
        <v>33</v>
      </c>
      <c r="E35" s="23"/>
      <c r="F35" s="23"/>
      <c r="G35" s="40"/>
      <c r="H35" s="40">
        <v>9</v>
      </c>
      <c r="I35" s="40"/>
      <c r="J35" s="40"/>
      <c r="K35" s="40"/>
      <c r="L35" s="40">
        <v>9</v>
      </c>
      <c r="M35" s="40"/>
      <c r="N35" s="40">
        <v>9</v>
      </c>
      <c r="O35" s="40"/>
      <c r="P35" s="40"/>
      <c r="Q35" s="40"/>
      <c r="R35" s="40"/>
      <c r="S35" s="40"/>
      <c r="T35" s="40"/>
      <c r="U35" s="47"/>
      <c r="V35" s="23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4">
        <v>27</v>
      </c>
    </row>
    <row r="36" spans="1:33" ht="13.5" x14ac:dyDescent="0.3">
      <c r="A36" s="12">
        <v>2</v>
      </c>
      <c r="B36" s="23" t="s">
        <v>237</v>
      </c>
      <c r="C36" s="26" t="s">
        <v>238</v>
      </c>
      <c r="D36" s="23" t="s">
        <v>36</v>
      </c>
      <c r="E36" s="23"/>
      <c r="F36" s="23"/>
      <c r="G36" s="40"/>
      <c r="H36" s="40"/>
      <c r="I36" s="40"/>
      <c r="J36" s="40"/>
      <c r="K36" s="40"/>
      <c r="L36" s="40"/>
      <c r="M36" s="40"/>
      <c r="N36" s="40"/>
      <c r="O36" s="40">
        <v>26</v>
      </c>
      <c r="P36" s="40"/>
      <c r="Q36" s="40"/>
      <c r="R36" s="40"/>
      <c r="S36" s="40"/>
      <c r="T36" s="40"/>
      <c r="U36" s="47"/>
      <c r="V36" s="23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4">
        <v>26</v>
      </c>
    </row>
    <row r="37" spans="1:33" ht="13.5" x14ac:dyDescent="0.3">
      <c r="A37" s="12">
        <v>3</v>
      </c>
      <c r="B37" s="9" t="s">
        <v>240</v>
      </c>
      <c r="C37" s="9" t="s">
        <v>241</v>
      </c>
      <c r="D37" s="9" t="s">
        <v>129</v>
      </c>
      <c r="E37" s="9"/>
      <c r="F37" s="9"/>
      <c r="G37" s="38"/>
      <c r="H37" s="38"/>
      <c r="I37" s="38"/>
      <c r="J37" s="38"/>
      <c r="K37" s="38"/>
      <c r="L37" s="38"/>
      <c r="M37" s="38"/>
      <c r="N37" s="38"/>
      <c r="O37" s="38"/>
      <c r="P37" s="38">
        <v>9</v>
      </c>
      <c r="Q37" s="38"/>
      <c r="R37" s="38"/>
      <c r="S37" s="38"/>
      <c r="T37" s="38"/>
      <c r="U37" s="48"/>
      <c r="V37" s="23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4">
        <v>9</v>
      </c>
    </row>
    <row r="38" spans="1:33" ht="13.5" x14ac:dyDescent="0.3">
      <c r="A38" s="12">
        <v>4</v>
      </c>
      <c r="B38" s="9"/>
      <c r="C38" s="9"/>
      <c r="D38" s="9"/>
      <c r="E38" s="9"/>
      <c r="F38" s="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4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4"/>
    </row>
    <row r="39" spans="1:33" ht="13.5" x14ac:dyDescent="0.3">
      <c r="A39" s="12">
        <v>5</v>
      </c>
      <c r="B39" s="23"/>
      <c r="C39" s="26"/>
      <c r="D39" s="23"/>
      <c r="E39" s="23"/>
      <c r="F39" s="2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7"/>
      <c r="V39" s="23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4"/>
    </row>
    <row r="40" spans="1:33" ht="13.5" x14ac:dyDescent="0.3">
      <c r="A40" s="12">
        <v>6</v>
      </c>
      <c r="B40" s="23"/>
      <c r="C40" s="26"/>
      <c r="D40" s="23"/>
      <c r="E40" s="23"/>
      <c r="F40" s="2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7"/>
      <c r="V40" s="23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4"/>
    </row>
    <row r="41" spans="1:33" ht="13.5" x14ac:dyDescent="0.3">
      <c r="A41" s="12">
        <v>7</v>
      </c>
      <c r="B41" s="9"/>
      <c r="C41" s="9"/>
      <c r="D41" s="9"/>
      <c r="E41" s="9"/>
      <c r="F41" s="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4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"/>
    </row>
    <row r="42" spans="1:33" ht="13.5" x14ac:dyDescent="0.3">
      <c r="A42" s="12">
        <v>8</v>
      </c>
      <c r="B42" s="23"/>
      <c r="C42" s="26"/>
      <c r="D42" s="9"/>
      <c r="E42" s="23"/>
      <c r="F42" s="23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7"/>
      <c r="V42" s="23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"/>
    </row>
    <row r="43" spans="1:33" ht="13.5" x14ac:dyDescent="0.3">
      <c r="A43" s="27"/>
      <c r="B43" s="22"/>
      <c r="C43" s="2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9"/>
      <c r="V43" s="32"/>
    </row>
    <row r="46" spans="1:33" ht="13.5" x14ac:dyDescent="0.3">
      <c r="A46" s="14" t="s">
        <v>6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.5" x14ac:dyDescent="0.3">
      <c r="A47" s="14"/>
      <c r="B47" s="34" t="s">
        <v>3</v>
      </c>
      <c r="C47" s="34" t="s">
        <v>10</v>
      </c>
      <c r="D47" s="34" t="s">
        <v>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4" t="s">
        <v>4</v>
      </c>
    </row>
    <row r="48" spans="1:33" ht="13.5" x14ac:dyDescent="0.3">
      <c r="A48" s="12">
        <v>1</v>
      </c>
      <c r="B48" s="23"/>
      <c r="C48" s="23"/>
      <c r="D48" s="23"/>
      <c r="E48" s="23"/>
      <c r="F48" s="23"/>
      <c r="G48" s="40"/>
      <c r="H48" s="40"/>
      <c r="I48" s="40"/>
      <c r="J48" s="40"/>
      <c r="K48" s="40"/>
      <c r="L48" s="40"/>
      <c r="M48" s="40"/>
      <c r="N48" s="40"/>
      <c r="O48" s="40"/>
      <c r="P48" s="42"/>
      <c r="Q48" s="42"/>
      <c r="R48" s="42"/>
      <c r="S48" s="42"/>
      <c r="T48" s="42"/>
      <c r="U48" s="42"/>
      <c r="V48" s="23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4"/>
    </row>
    <row r="49" spans="1:33" ht="13.5" x14ac:dyDescent="0.3">
      <c r="A49" s="12">
        <v>2</v>
      </c>
      <c r="B49" s="23"/>
      <c r="C49" s="23"/>
      <c r="D49" s="23"/>
      <c r="E49" s="23"/>
      <c r="F49" s="23"/>
      <c r="G49" s="40"/>
      <c r="H49" s="40"/>
      <c r="I49" s="40"/>
      <c r="J49" s="40"/>
      <c r="K49" s="40"/>
      <c r="L49" s="40"/>
      <c r="M49" s="40"/>
      <c r="N49" s="40"/>
      <c r="O49" s="40"/>
      <c r="P49" s="42"/>
      <c r="Q49" s="42"/>
      <c r="R49" s="42"/>
      <c r="S49" s="42"/>
      <c r="T49" s="42"/>
      <c r="U49" s="4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4"/>
    </row>
    <row r="50" spans="1:33" ht="13.5" x14ac:dyDescent="0.3">
      <c r="A50" s="12">
        <v>3</v>
      </c>
      <c r="B50" s="9"/>
      <c r="C50" s="9"/>
      <c r="D50" s="9"/>
      <c r="E50" s="23"/>
      <c r="F50" s="23"/>
      <c r="G50" s="40"/>
      <c r="H50" s="40"/>
      <c r="I50" s="40"/>
      <c r="J50" s="40"/>
      <c r="K50" s="40"/>
      <c r="L50" s="40"/>
      <c r="M50" s="40"/>
      <c r="N50" s="40"/>
      <c r="O50" s="40"/>
      <c r="P50" s="47"/>
      <c r="Q50" s="47"/>
      <c r="R50" s="47"/>
      <c r="S50" s="47"/>
      <c r="T50" s="47"/>
      <c r="U50" s="47"/>
      <c r="V50" s="23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4"/>
    </row>
  </sheetData>
  <sortState xmlns:xlrd2="http://schemas.microsoft.com/office/spreadsheetml/2017/richdata2" ref="B11:V27">
    <sortCondition descending="1" ref="V11:V27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Emma</cp:lastModifiedBy>
  <cp:lastPrinted>2018-06-25T08:19:21Z</cp:lastPrinted>
  <dcterms:created xsi:type="dcterms:W3CDTF">2012-11-05T09:57:36Z</dcterms:created>
  <dcterms:modified xsi:type="dcterms:W3CDTF">2022-12-29T09:21:07Z</dcterms:modified>
</cp:coreProperties>
</file>