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Tävling\Championatspoäng 2023\"/>
    </mc:Choice>
  </mc:AlternateContent>
  <xr:revisionPtr revIDLastSave="0" documentId="8_{92ABB344-6D09-42AC-B45A-C96D2512973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Dressyr Häst" sheetId="5" r:id="rId1"/>
    <sheet name="Dressyr Ponny" sheetId="4" r:id="rId2"/>
  </sheets>
  <definedNames>
    <definedName name="_xlnm._FilterDatabase" localSheetId="0" hidden="1">'Dressyr Häst'!$B$6:$Z$46</definedName>
    <definedName name="_xlnm._FilterDatabase" localSheetId="1" hidden="1">'Dressyr Ponny'!$A$6:$Y$18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7" i="4" l="1"/>
  <c r="Y7" i="4"/>
  <c r="Y41" i="4"/>
  <c r="Y38" i="4"/>
  <c r="Y40" i="4"/>
  <c r="Y39" i="4"/>
  <c r="Y37" i="4"/>
  <c r="Y9" i="4"/>
  <c r="Y10" i="4"/>
  <c r="Y11" i="4"/>
  <c r="Y12" i="4"/>
  <c r="Y13" i="4"/>
  <c r="Y15" i="4"/>
  <c r="Y16" i="4"/>
  <c r="Y18" i="4"/>
  <c r="Y14" i="4"/>
  <c r="Y8" i="4"/>
  <c r="Z12" i="5"/>
  <c r="Z39" i="5"/>
  <c r="Z17" i="5"/>
  <c r="Z29" i="5"/>
  <c r="Z18" i="5"/>
  <c r="Z44" i="5"/>
  <c r="Z34" i="5"/>
  <c r="Z9" i="5"/>
  <c r="Z40" i="5" l="1"/>
  <c r="Z26" i="5" l="1"/>
  <c r="Z14" i="5" l="1"/>
  <c r="Z28" i="5"/>
  <c r="Z30" i="5"/>
  <c r="Z13" i="5"/>
  <c r="Z23" i="5" l="1"/>
  <c r="Z35" i="5" l="1"/>
  <c r="Z45" i="5" l="1"/>
  <c r="Z19" i="5"/>
  <c r="Z7" i="5"/>
  <c r="Z10" i="5" l="1"/>
  <c r="Z38" i="5" l="1"/>
  <c r="Z33" i="5"/>
  <c r="Z16" i="5"/>
  <c r="Z43" i="5"/>
  <c r="Z15" i="5"/>
  <c r="Z22" i="5"/>
  <c r="Z46" i="5"/>
  <c r="Z27" i="5"/>
  <c r="Z31" i="5" l="1"/>
  <c r="Z21" i="5"/>
  <c r="Z42" i="5"/>
  <c r="Z36" i="5" l="1"/>
  <c r="Z8" i="5"/>
  <c r="Z11" i="5"/>
  <c r="Z25" i="5" l="1"/>
  <c r="Z24" i="5"/>
</calcChain>
</file>

<file path=xl/sharedStrings.xml><?xml version="1.0" encoding="utf-8"?>
<sst xmlns="http://schemas.openxmlformats.org/spreadsheetml/2006/main" count="241" uniqueCount="178">
  <si>
    <t>Häst</t>
  </si>
  <si>
    <t>Plac</t>
  </si>
  <si>
    <t>Klubb</t>
  </si>
  <si>
    <t>Ryttare</t>
  </si>
  <si>
    <t>TOTALT</t>
  </si>
  <si>
    <t>Kat C</t>
  </si>
  <si>
    <t>Kat B</t>
  </si>
  <si>
    <t xml:space="preserve"> Kat D</t>
  </si>
  <si>
    <t>Kontakta kansliet ifall ni upptäcker att poängen inte stämmer!</t>
  </si>
  <si>
    <t>Dressyr Häst</t>
  </si>
  <si>
    <t>Ponny</t>
  </si>
  <si>
    <t>Alla som under året startar dressyr på regional, nationell och tar plac i LA-klasser</t>
  </si>
  <si>
    <t xml:space="preserve">Ponny </t>
  </si>
  <si>
    <t>TOTAL</t>
  </si>
  <si>
    <t>Msv- och FEI klasser inom distriktet får poäng enl TRII poängtabell (grå markeing = inställd tävling)</t>
  </si>
  <si>
    <t>Alla som under året startar dressyr på regional, nationell och tar plac i LA-klasser,</t>
  </si>
  <si>
    <t>Härnösands Ridklubb</t>
  </si>
  <si>
    <t>Östersund-Frösö Ridklubb</t>
  </si>
  <si>
    <t xml:space="preserve">Kramfors Ridklubb </t>
  </si>
  <si>
    <t>Chacco Red</t>
  </si>
  <si>
    <t>Camilla Rikardsson</t>
  </si>
  <si>
    <t>Mittsvenska Dressyrchampionat 2023</t>
  </si>
  <si>
    <t>Dressyr Ponny</t>
  </si>
  <si>
    <t>Timrå Hästsportförening  25-26 mars</t>
  </si>
  <si>
    <t>Moa Lundström</t>
  </si>
  <si>
    <t>Zudette</t>
  </si>
  <si>
    <t>Anna Sundström</t>
  </si>
  <si>
    <t>Djingis</t>
  </si>
  <si>
    <t>Sundsvalls Ridklubb</t>
  </si>
  <si>
    <t>Alvina Liedes</t>
  </si>
  <si>
    <t>Gorgeous</t>
  </si>
  <si>
    <t>Wilma Persson</t>
  </si>
  <si>
    <t>Mr Jive</t>
  </si>
  <si>
    <t>Timrå Hästsportförening</t>
  </si>
  <si>
    <t>Ida Kjeller</t>
  </si>
  <si>
    <t>Prides Super Grace</t>
  </si>
  <si>
    <t>Sundsvalls Fältrittklubb</t>
  </si>
  <si>
    <t>Madeleine Dumky</t>
  </si>
  <si>
    <t>Elphins Roquefort</t>
  </si>
  <si>
    <t>Näske Ryttarsällskap</t>
  </si>
  <si>
    <t>Smilla Isaks</t>
  </si>
  <si>
    <t>Attyrory Moonwalker</t>
  </si>
  <si>
    <t>Maja Lineruth</t>
  </si>
  <si>
    <t>Don Agappe</t>
  </si>
  <si>
    <t>Njurunda Ryttareförening</t>
  </si>
  <si>
    <t>Sundsvalls Ridklubb 31 mars - 2 april</t>
  </si>
  <si>
    <t>Sundsvalls RK 1-2 april</t>
  </si>
  <si>
    <t>Alsenbygdens Kör- och Ridklubb 2 april</t>
  </si>
  <si>
    <t>Julia Areskoug</t>
  </si>
  <si>
    <t>Munsboro Pasco</t>
  </si>
  <si>
    <t>Ylva Richardsson</t>
  </si>
  <si>
    <t>Brunflo Ryttarsällskap</t>
  </si>
  <si>
    <t>Önnarps Pearl</t>
  </si>
  <si>
    <t>Njurunda Ryttareförening 15-16 april</t>
  </si>
  <si>
    <t>Julia Söderström</t>
  </si>
  <si>
    <t>My Fire Fly</t>
  </si>
  <si>
    <t>Härnösands Ridklubb 1 maj</t>
  </si>
  <si>
    <t>Lillemor Andersson</t>
  </si>
  <si>
    <t>Ginger Rogers ll</t>
  </si>
  <si>
    <t>Kronos 287</t>
  </si>
  <si>
    <t>Moa Belin</t>
  </si>
  <si>
    <t>Sofia Sundin</t>
  </si>
  <si>
    <t>Älva Sportryttarförening</t>
  </si>
  <si>
    <t>Pasadena</t>
  </si>
  <si>
    <t xml:space="preserve">Märta Glaver </t>
  </si>
  <si>
    <t>Kamante SB</t>
  </si>
  <si>
    <t>Åsbygdens Ryttarförening</t>
  </si>
  <si>
    <t>Gabriella Morén</t>
  </si>
  <si>
    <t>Ludicolo Bay</t>
  </si>
  <si>
    <t>Brunflo Ryttarförening</t>
  </si>
  <si>
    <t>Susanna Holm</t>
  </si>
  <si>
    <t>Fighting Shakira</t>
  </si>
  <si>
    <t>Timrå Hästsportförening 13-14 maj</t>
  </si>
  <si>
    <t>Anneli Elofsson</t>
  </si>
  <si>
    <t>Dulce QRE</t>
  </si>
  <si>
    <t>Linn Grande</t>
  </si>
  <si>
    <t>Pajazzo Boy</t>
  </si>
  <si>
    <t>Emma Niklasson</t>
  </si>
  <si>
    <t>Welandine C</t>
  </si>
  <si>
    <t>Sundsvalls Fältruttklubb</t>
  </si>
  <si>
    <t>Maria Nilsson</t>
  </si>
  <si>
    <t>Corazon Cloe</t>
  </si>
  <si>
    <t>Åsbygdens Ryttarförening 18 maj</t>
  </si>
  <si>
    <t>Ida Strömberg</t>
  </si>
  <si>
    <t>Zalina SC</t>
  </si>
  <si>
    <t>Ånge Ridklubb</t>
  </si>
  <si>
    <t>Karolina Bäckström</t>
  </si>
  <si>
    <t>Don Michello</t>
  </si>
  <si>
    <t>Östersund-Frösö RK 22 april</t>
  </si>
  <si>
    <t>Emma Hallberg</t>
  </si>
  <si>
    <t>Matfors Ryttarförening</t>
  </si>
  <si>
    <t>Royal Hill</t>
  </si>
  <si>
    <t>Noomi Hamrin</t>
  </si>
  <si>
    <t>Mercury</t>
  </si>
  <si>
    <t>Ellen Björk</t>
  </si>
  <si>
    <t>Elisedals Jum Jum</t>
  </si>
  <si>
    <t>Örnsköldsviksortens RK 27-28 maj</t>
  </si>
  <si>
    <t>Örnsköldsviksortens Ryttarklubb</t>
  </si>
  <si>
    <t>Karin Tomner Broman</t>
  </si>
  <si>
    <t>K&amp;T Canachon</t>
  </si>
  <si>
    <t>Malin Dahlqvist</t>
  </si>
  <si>
    <t>Cinnober</t>
  </si>
  <si>
    <t>Ingrid Nyström</t>
  </si>
  <si>
    <t>Matfors Ryttarförening 3-4 juni</t>
  </si>
  <si>
    <t>Volcano</t>
  </si>
  <si>
    <t>Gunilla Isaksson</t>
  </si>
  <si>
    <t>Zoun´d of CG</t>
  </si>
  <si>
    <t>Njurunda Ryttarförening</t>
  </si>
  <si>
    <t>Camilla Gradin</t>
  </si>
  <si>
    <t>Nebrijano IV</t>
  </si>
  <si>
    <t>Ridklubben Östjämten</t>
  </si>
  <si>
    <t>Linda Lindström</t>
  </si>
  <si>
    <t>Hope</t>
  </si>
  <si>
    <t>Maria Söderlind</t>
  </si>
  <si>
    <t>Fiorano Junior</t>
  </si>
  <si>
    <t>Guenerina DE</t>
  </si>
  <si>
    <t>Ina Lindström Skandevall</t>
  </si>
  <si>
    <t>Fagerrönn</t>
  </si>
  <si>
    <t>Östersund-Frösö RK 9-11 juni</t>
  </si>
  <si>
    <t>Marit Jansson</t>
  </si>
  <si>
    <t>Haervejens Rubina</t>
  </si>
  <si>
    <t>Sandra Vestin</t>
  </si>
  <si>
    <t>Kamira</t>
  </si>
  <si>
    <t>Danielle Malmberg</t>
  </si>
  <si>
    <t>Briedell</t>
  </si>
  <si>
    <t>Goltix</t>
  </si>
  <si>
    <t>Matfors RF 3-4 juni</t>
  </si>
  <si>
    <t>Sundsvalls Fältrittklubb 17-18 juni</t>
  </si>
  <si>
    <t>Sofie ledin</t>
  </si>
  <si>
    <t>Twynmelyn Replica</t>
  </si>
  <si>
    <t>Näske Ryttarsällskap 18 juni</t>
  </si>
  <si>
    <t>Strömsunds Ridklubb 1 juli</t>
  </si>
  <si>
    <t>Sundsvalls Fältrittklubb 17 juni</t>
  </si>
  <si>
    <t>Johanna Grundberg</t>
  </si>
  <si>
    <t>Lagrande Surprise</t>
  </si>
  <si>
    <t>Celina Kristmansson</t>
  </si>
  <si>
    <t>Fun Factory</t>
  </si>
  <si>
    <t>Ridklubben Östjämten 8 juli</t>
  </si>
  <si>
    <t>Matfors Ryttarförrening 29-30 juli</t>
  </si>
  <si>
    <t>Lord of the Dance</t>
  </si>
  <si>
    <t>Embla Kjellström</t>
  </si>
  <si>
    <t>Why Not LS</t>
  </si>
  <si>
    <t>Strömsunds Ridklibb 11-13 augusti</t>
  </si>
  <si>
    <t>Felicia Dahlborg</t>
  </si>
  <si>
    <t>Aprillia HL</t>
  </si>
  <si>
    <t>Ellinor Abrahamsson</t>
  </si>
  <si>
    <t>C</t>
  </si>
  <si>
    <t>Strömsunds Ridklubb</t>
  </si>
  <si>
    <t>Emmelinda Macknow</t>
  </si>
  <si>
    <t>Don Colombin</t>
  </si>
  <si>
    <t>Strömsunds RK 1-2 juli</t>
  </si>
  <si>
    <t>Matfors RF 29-30 juli</t>
  </si>
  <si>
    <t>Härnösands Ridklubb 26-27 augusti</t>
  </si>
  <si>
    <t>Härnösands RK 26-27 augusti</t>
  </si>
  <si>
    <t>Amelia Värme</t>
  </si>
  <si>
    <t>Marhults Corozon</t>
  </si>
  <si>
    <t>Östersund Frösö RK 10 september</t>
  </si>
  <si>
    <t>Njurunda Ryttarförening 23-24 september</t>
  </si>
  <si>
    <t>Carolina Bäckström</t>
  </si>
  <si>
    <t>Kiltiernan Broc</t>
  </si>
  <si>
    <t>Örnsköldsviksortens RK 2 september</t>
  </si>
  <si>
    <t>Östersund-Frösö Ridklubb 9 september</t>
  </si>
  <si>
    <t>Ingela Andersson</t>
  </si>
  <si>
    <t>Skogssköna Arezzo</t>
  </si>
  <si>
    <t>Agneta Paulsson</t>
  </si>
  <si>
    <t>Azzaro</t>
  </si>
  <si>
    <t>Sundsvalls Ridklubb 16 september</t>
  </si>
  <si>
    <t>Njurunda Ryttarförening 23 september</t>
  </si>
  <si>
    <t>Timrå Hässportförening 14 oktober</t>
  </si>
  <si>
    <t>TheMa s Tingla</t>
  </si>
  <si>
    <t>Tyra Svedin</t>
  </si>
  <si>
    <t>Bombay Hot Shot</t>
  </si>
  <si>
    <t>Munsboro Candy Blue</t>
  </si>
  <si>
    <t>Elsa Areskoug</t>
  </si>
  <si>
    <t>Ella Sörlin</t>
  </si>
  <si>
    <t>Älva Sportryttarklubb</t>
  </si>
  <si>
    <t>GSA Mark</t>
  </si>
  <si>
    <t>Härnösands RK 5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</si>
</sst>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3" borderId="0" xfId="0" applyFont="1" applyFill="1"/>
    <xf numFmtId="0" fontId="4" fillId="2" borderId="0" xfId="0" applyFont="1" applyFill="1"/>
    <xf numFmtId="16" fontId="5" fillId="2" borderId="0" xfId="0" applyNumberFormat="1" applyFont="1" applyFill="1" applyAlignment="1">
      <alignment horizontal="right" textRotation="90"/>
    </xf>
    <xf numFmtId="0" fontId="4" fillId="0" borderId="1" xfId="0" applyFont="1" applyBorder="1"/>
    <xf numFmtId="0" fontId="6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0" borderId="1" xfId="0" applyBorder="1"/>
    <xf numFmtId="0" fontId="11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3" borderId="0" xfId="0" applyFont="1" applyFill="1"/>
    <xf numFmtId="0" fontId="2" fillId="2" borderId="0" xfId="0" applyFont="1" applyFill="1"/>
    <xf numFmtId="16" fontId="14" fillId="2" borderId="0" xfId="0" applyNumberFormat="1" applyFont="1" applyFill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3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" fillId="0" borderId="0" xfId="0" applyFont="1"/>
    <xf numFmtId="0" fontId="14" fillId="2" borderId="0" xfId="0" applyFont="1" applyFill="1" applyAlignment="1">
      <alignment textRotation="90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0" fillId="4" borderId="1" xfId="0" applyFill="1" applyBorder="1"/>
    <xf numFmtId="0" fontId="14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1" fillId="4" borderId="1" xfId="0" applyFont="1" applyFill="1" applyBorder="1"/>
    <xf numFmtId="0" fontId="3" fillId="4" borderId="1" xfId="0" applyFont="1" applyFill="1" applyBorder="1"/>
    <xf numFmtId="0" fontId="12" fillId="4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0" fontId="13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16" fontId="5" fillId="2" borderId="1" xfId="0" applyNumberFormat="1" applyFont="1" applyFill="1" applyBorder="1" applyAlignment="1">
      <alignment horizontal="right" textRotation="90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8"/>
  <sheetViews>
    <sheetView zoomScale="93" zoomScaleNormal="160" workbookViewId="0">
      <pane ySplit="5" topLeftCell="A29" activePane="bottomLeft" state="frozen"/>
      <selection pane="bottomLeft" activeCell="AB13" sqref="AB13"/>
    </sheetView>
  </sheetViews>
  <sheetFormatPr defaultColWidth="8.81640625" defaultRowHeight="12.5" x14ac:dyDescent="0.25"/>
  <cols>
    <col min="1" max="1" width="5" customWidth="1"/>
    <col min="2" max="2" width="22.36328125" customWidth="1"/>
    <col min="3" max="3" width="19.81640625" customWidth="1"/>
    <col min="4" max="4" width="26.6328125" customWidth="1"/>
    <col min="5" max="7" width="3" customWidth="1"/>
    <col min="8" max="8" width="3.36328125" customWidth="1"/>
    <col min="9" max="25" width="3" customWidth="1"/>
    <col min="26" max="26" width="12" customWidth="1"/>
    <col min="28" max="28" width="13" customWidth="1"/>
  </cols>
  <sheetData>
    <row r="1" spans="1:29" ht="13" x14ac:dyDescent="0.3">
      <c r="A1" s="6"/>
      <c r="B1" s="6" t="s">
        <v>21</v>
      </c>
      <c r="C1" s="6"/>
      <c r="D1" s="6"/>
      <c r="E1" s="16" t="s">
        <v>15</v>
      </c>
      <c r="F1" s="16"/>
      <c r="G1" s="1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9" ht="13" x14ac:dyDescent="0.3">
      <c r="A2" s="6"/>
      <c r="B2" s="6" t="s">
        <v>9</v>
      </c>
      <c r="C2" s="6"/>
      <c r="D2" s="6"/>
      <c r="E2" s="16" t="s">
        <v>14</v>
      </c>
      <c r="F2" s="16"/>
      <c r="G2" s="1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9" ht="8.25" customHeight="1" x14ac:dyDescent="0.3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9"/>
    </row>
    <row r="4" spans="1:29" ht="13" hidden="1" x14ac:dyDescent="0.3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7"/>
    </row>
    <row r="5" spans="1:29" ht="58" customHeight="1" x14ac:dyDescent="0.3">
      <c r="A5" s="17" t="s">
        <v>1</v>
      </c>
      <c r="B5" s="17" t="s">
        <v>3</v>
      </c>
      <c r="C5" s="17" t="s">
        <v>0</v>
      </c>
      <c r="D5" s="17" t="s">
        <v>2</v>
      </c>
      <c r="E5" s="18" t="s">
        <v>23</v>
      </c>
      <c r="F5" s="18" t="s">
        <v>45</v>
      </c>
      <c r="G5" s="18" t="s">
        <v>56</v>
      </c>
      <c r="H5" s="18" t="s">
        <v>72</v>
      </c>
      <c r="I5" s="18" t="s">
        <v>82</v>
      </c>
      <c r="J5" s="18" t="s">
        <v>96</v>
      </c>
      <c r="K5" s="18" t="s">
        <v>103</v>
      </c>
      <c r="L5" s="18" t="s">
        <v>118</v>
      </c>
      <c r="M5" s="18" t="s">
        <v>132</v>
      </c>
      <c r="N5" s="18" t="s">
        <v>130</v>
      </c>
      <c r="O5" s="18" t="s">
        <v>131</v>
      </c>
      <c r="P5" s="18" t="s">
        <v>137</v>
      </c>
      <c r="Q5" s="18" t="s">
        <v>138</v>
      </c>
      <c r="R5" s="18" t="s">
        <v>142</v>
      </c>
      <c r="S5" s="18" t="s">
        <v>152</v>
      </c>
      <c r="T5" s="18" t="s">
        <v>160</v>
      </c>
      <c r="U5" s="18" t="s">
        <v>161</v>
      </c>
      <c r="V5" s="18" t="s">
        <v>166</v>
      </c>
      <c r="W5" s="18" t="s">
        <v>167</v>
      </c>
      <c r="X5" s="18" t="s">
        <v>168</v>
      </c>
      <c r="Y5" s="18"/>
      <c r="Z5" s="30" t="s">
        <v>13</v>
      </c>
    </row>
    <row r="6" spans="1:29" ht="13" x14ac:dyDescent="0.3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30"/>
    </row>
    <row r="7" spans="1:29" ht="13" x14ac:dyDescent="0.3">
      <c r="A7" s="20">
        <v>1</v>
      </c>
      <c r="B7" s="9" t="s">
        <v>102</v>
      </c>
      <c r="C7" s="9" t="s">
        <v>101</v>
      </c>
      <c r="D7" s="9" t="s">
        <v>16</v>
      </c>
      <c r="E7" s="9"/>
      <c r="F7" s="9"/>
      <c r="G7" s="35"/>
      <c r="H7" s="35">
        <v>25</v>
      </c>
      <c r="I7" s="35"/>
      <c r="J7" s="35">
        <v>30</v>
      </c>
      <c r="K7" s="35"/>
      <c r="L7" s="35">
        <v>30</v>
      </c>
      <c r="M7" s="35"/>
      <c r="N7" s="35"/>
      <c r="O7" s="35"/>
      <c r="P7" s="35"/>
      <c r="Q7" s="35"/>
      <c r="R7" s="35"/>
      <c r="S7" s="35"/>
      <c r="T7" s="35"/>
      <c r="U7" s="35"/>
      <c r="V7" s="9"/>
      <c r="W7" s="9"/>
      <c r="X7" s="9">
        <v>30</v>
      </c>
      <c r="Y7" s="9"/>
      <c r="Z7" s="20">
        <f>SUM(E7:Y7)</f>
        <v>115</v>
      </c>
    </row>
    <row r="8" spans="1:29" ht="13" x14ac:dyDescent="0.3">
      <c r="A8" s="20">
        <v>2</v>
      </c>
      <c r="B8" s="22" t="s">
        <v>80</v>
      </c>
      <c r="C8" s="22" t="s">
        <v>81</v>
      </c>
      <c r="D8" s="22" t="s">
        <v>17</v>
      </c>
      <c r="E8" s="22"/>
      <c r="F8" s="22"/>
      <c r="G8" s="36"/>
      <c r="H8" s="36">
        <v>55</v>
      </c>
      <c r="I8" s="36"/>
      <c r="J8" s="36"/>
      <c r="K8" s="36"/>
      <c r="L8" s="36"/>
      <c r="M8" s="36"/>
      <c r="N8" s="36"/>
      <c r="O8" s="36"/>
      <c r="P8" s="36"/>
      <c r="Q8" s="36"/>
      <c r="R8" s="36">
        <v>18</v>
      </c>
      <c r="S8" s="36"/>
      <c r="T8" s="36"/>
      <c r="U8" s="36"/>
      <c r="V8" s="22"/>
      <c r="W8" s="22"/>
      <c r="X8" s="22"/>
      <c r="Y8" s="22"/>
      <c r="Z8" s="20">
        <f>SUM(E8:Y8)</f>
        <v>73</v>
      </c>
    </row>
    <row r="9" spans="1:29" ht="13" x14ac:dyDescent="0.3">
      <c r="A9" s="19">
        <v>3</v>
      </c>
      <c r="B9" s="9" t="s">
        <v>20</v>
      </c>
      <c r="C9" s="9" t="s">
        <v>19</v>
      </c>
      <c r="D9" s="9" t="s">
        <v>18</v>
      </c>
      <c r="E9" s="9">
        <v>12</v>
      </c>
      <c r="F9" s="9"/>
      <c r="G9" s="35">
        <v>10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>
        <v>12</v>
      </c>
      <c r="U9" s="35"/>
      <c r="V9" s="9"/>
      <c r="W9" s="9"/>
      <c r="X9" s="9">
        <v>36</v>
      </c>
      <c r="Y9" s="9"/>
      <c r="Z9" s="20">
        <f>SUM(E9:Y9)</f>
        <v>70</v>
      </c>
    </row>
    <row r="10" spans="1:29" ht="13" x14ac:dyDescent="0.3">
      <c r="A10" s="20">
        <v>4</v>
      </c>
      <c r="B10" s="9" t="s">
        <v>121</v>
      </c>
      <c r="C10" s="9" t="s">
        <v>122</v>
      </c>
      <c r="D10" s="9" t="s">
        <v>90</v>
      </c>
      <c r="E10" s="9"/>
      <c r="F10" s="9"/>
      <c r="G10" s="35"/>
      <c r="H10" s="35"/>
      <c r="I10" s="35"/>
      <c r="J10" s="35"/>
      <c r="K10" s="35"/>
      <c r="L10" s="35">
        <v>30</v>
      </c>
      <c r="M10" s="35"/>
      <c r="N10" s="35"/>
      <c r="O10" s="35"/>
      <c r="P10" s="35"/>
      <c r="Q10" s="35">
        <v>12</v>
      </c>
      <c r="R10" s="35"/>
      <c r="S10" s="35"/>
      <c r="T10" s="35"/>
      <c r="U10" s="35"/>
      <c r="V10" s="9"/>
      <c r="W10" s="9"/>
      <c r="X10" s="9">
        <v>25</v>
      </c>
      <c r="Y10" s="9"/>
      <c r="Z10" s="20">
        <f>SUM(E10:Y10)</f>
        <v>67</v>
      </c>
      <c r="AA10" s="21"/>
      <c r="AB10" s="21"/>
      <c r="AC10" s="21"/>
    </row>
    <row r="11" spans="1:29" ht="13" x14ac:dyDescent="0.3">
      <c r="A11" s="20">
        <v>5</v>
      </c>
      <c r="B11" s="9" t="s">
        <v>70</v>
      </c>
      <c r="C11" s="9" t="s">
        <v>71</v>
      </c>
      <c r="D11" s="9" t="s">
        <v>16</v>
      </c>
      <c r="E11" s="9"/>
      <c r="F11" s="9"/>
      <c r="G11" s="35">
        <v>12</v>
      </c>
      <c r="H11" s="35"/>
      <c r="I11" s="35"/>
      <c r="J11" s="35"/>
      <c r="K11" s="35">
        <v>36</v>
      </c>
      <c r="L11" s="35"/>
      <c r="M11" s="35"/>
      <c r="N11" s="35"/>
      <c r="O11" s="35"/>
      <c r="P11" s="35"/>
      <c r="Q11" s="35">
        <v>18</v>
      </c>
      <c r="R11" s="35"/>
      <c r="S11" s="35"/>
      <c r="T11" s="35"/>
      <c r="U11" s="35"/>
      <c r="V11" s="9"/>
      <c r="W11" s="9"/>
      <c r="X11" s="9"/>
      <c r="Y11" s="9"/>
      <c r="Z11" s="19">
        <f>SUM(E11:Y11)</f>
        <v>66</v>
      </c>
    </row>
    <row r="12" spans="1:29" ht="13" x14ac:dyDescent="0.3">
      <c r="A12" s="20">
        <v>6</v>
      </c>
      <c r="B12" s="9" t="s">
        <v>135</v>
      </c>
      <c r="C12" s="9" t="s">
        <v>136</v>
      </c>
      <c r="D12" s="9" t="s">
        <v>28</v>
      </c>
      <c r="E12" s="9"/>
      <c r="F12" s="9"/>
      <c r="G12" s="9"/>
      <c r="H12" s="9"/>
      <c r="I12" s="9"/>
      <c r="J12" s="9"/>
      <c r="K12" s="9"/>
      <c r="L12" s="9"/>
      <c r="M12" s="9">
        <v>30</v>
      </c>
      <c r="N12" s="9"/>
      <c r="O12" s="9"/>
      <c r="P12" s="9"/>
      <c r="Q12" s="9"/>
      <c r="R12" s="9"/>
      <c r="S12" s="9">
        <v>30</v>
      </c>
      <c r="T12" s="9"/>
      <c r="U12" s="9"/>
      <c r="V12" s="9"/>
      <c r="W12" s="9"/>
      <c r="X12" s="9"/>
      <c r="Y12" s="9"/>
      <c r="Z12" s="20">
        <f>SUM(E12:Y12)</f>
        <v>60</v>
      </c>
    </row>
    <row r="13" spans="1:29" ht="13" x14ac:dyDescent="0.3">
      <c r="A13" s="20">
        <v>7</v>
      </c>
      <c r="B13" s="9" t="s">
        <v>123</v>
      </c>
      <c r="C13" s="9" t="s">
        <v>124</v>
      </c>
      <c r="D13" s="9" t="s">
        <v>85</v>
      </c>
      <c r="E13" s="9"/>
      <c r="F13" s="9"/>
      <c r="G13" s="35"/>
      <c r="H13" s="35"/>
      <c r="I13" s="35"/>
      <c r="J13" s="35"/>
      <c r="K13" s="35"/>
      <c r="L13" s="35">
        <v>25</v>
      </c>
      <c r="M13" s="35"/>
      <c r="N13" s="35"/>
      <c r="O13" s="35"/>
      <c r="P13" s="35"/>
      <c r="Q13" s="35"/>
      <c r="R13" s="35"/>
      <c r="S13" s="35"/>
      <c r="T13" s="35"/>
      <c r="U13" s="35">
        <v>30</v>
      </c>
      <c r="V13" s="9"/>
      <c r="W13" s="9"/>
      <c r="X13" s="9"/>
      <c r="Y13" s="9"/>
      <c r="Z13" s="20">
        <f>SUM(E13:Y13)</f>
        <v>55</v>
      </c>
      <c r="AA13" s="21"/>
      <c r="AB13" s="21"/>
      <c r="AC13" s="21"/>
    </row>
    <row r="14" spans="1:29" ht="13" x14ac:dyDescent="0.3">
      <c r="A14" s="19">
        <v>8</v>
      </c>
      <c r="B14" s="9" t="s">
        <v>119</v>
      </c>
      <c r="C14" s="9" t="s">
        <v>120</v>
      </c>
      <c r="D14" s="9" t="s">
        <v>17</v>
      </c>
      <c r="E14" s="9"/>
      <c r="F14" s="9"/>
      <c r="G14" s="35"/>
      <c r="H14" s="35"/>
      <c r="I14" s="35"/>
      <c r="J14" s="35"/>
      <c r="K14" s="35"/>
      <c r="L14" s="35">
        <v>36</v>
      </c>
      <c r="M14" s="35"/>
      <c r="N14" s="35"/>
      <c r="O14" s="35"/>
      <c r="P14" s="35"/>
      <c r="Q14" s="35"/>
      <c r="R14" s="35"/>
      <c r="S14" s="35"/>
      <c r="T14" s="35"/>
      <c r="U14" s="35">
        <v>12</v>
      </c>
      <c r="V14" s="9"/>
      <c r="W14" s="9"/>
      <c r="X14" s="9"/>
      <c r="Y14" s="9"/>
      <c r="Z14" s="20">
        <f>SUM(E14:Y14)</f>
        <v>48</v>
      </c>
    </row>
    <row r="15" spans="1:29" ht="13" x14ac:dyDescent="0.3">
      <c r="A15" s="19">
        <v>9</v>
      </c>
      <c r="B15" s="9" t="s">
        <v>73</v>
      </c>
      <c r="C15" s="9" t="s">
        <v>74</v>
      </c>
      <c r="D15" s="9" t="s">
        <v>17</v>
      </c>
      <c r="E15" s="9"/>
      <c r="F15" s="9"/>
      <c r="G15" s="35"/>
      <c r="H15" s="35">
        <v>24</v>
      </c>
      <c r="I15" s="35">
        <v>18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9"/>
      <c r="W15" s="9"/>
      <c r="X15" s="9"/>
      <c r="Y15" s="9"/>
      <c r="Z15" s="20">
        <f>SUM(E15:Y15)</f>
        <v>42</v>
      </c>
    </row>
    <row r="16" spans="1:29" ht="13" x14ac:dyDescent="0.3">
      <c r="A16" s="20">
        <v>10</v>
      </c>
      <c r="B16" s="9" t="s">
        <v>100</v>
      </c>
      <c r="C16" s="9" t="s">
        <v>101</v>
      </c>
      <c r="D16" s="9" t="s">
        <v>16</v>
      </c>
      <c r="E16" s="9"/>
      <c r="F16" s="9"/>
      <c r="G16" s="35"/>
      <c r="H16" s="35"/>
      <c r="I16" s="35"/>
      <c r="J16" s="35">
        <v>18</v>
      </c>
      <c r="K16" s="35"/>
      <c r="L16" s="35">
        <v>10</v>
      </c>
      <c r="M16" s="35"/>
      <c r="N16" s="35"/>
      <c r="O16" s="35"/>
      <c r="P16" s="35"/>
      <c r="Q16" s="35"/>
      <c r="R16" s="35"/>
      <c r="S16" s="35">
        <v>10</v>
      </c>
      <c r="T16" s="35"/>
      <c r="U16" s="35"/>
      <c r="V16" s="9"/>
      <c r="W16" s="9"/>
      <c r="X16" s="9"/>
      <c r="Y16" s="9"/>
      <c r="Z16" s="20">
        <f>SUM(E16:Y16)</f>
        <v>38</v>
      </c>
    </row>
    <row r="17" spans="1:29" ht="13" x14ac:dyDescent="0.3">
      <c r="A17" s="19">
        <v>11</v>
      </c>
      <c r="B17" s="9" t="s">
        <v>143</v>
      </c>
      <c r="C17" s="9" t="s">
        <v>144</v>
      </c>
      <c r="D17" s="9" t="s">
        <v>66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15</v>
      </c>
      <c r="S17" s="9"/>
      <c r="T17" s="9"/>
      <c r="U17" s="9"/>
      <c r="V17" s="9"/>
      <c r="W17" s="9"/>
      <c r="X17" s="9">
        <v>22</v>
      </c>
      <c r="Y17" s="9"/>
      <c r="Z17" s="20">
        <f>SUM(E17:Y17)</f>
        <v>37</v>
      </c>
      <c r="AA17" s="21"/>
      <c r="AB17" s="21"/>
      <c r="AC17" s="21"/>
    </row>
    <row r="18" spans="1:29" ht="13" x14ac:dyDescent="0.3">
      <c r="A18" s="20">
        <v>12</v>
      </c>
      <c r="B18" s="9" t="s">
        <v>70</v>
      </c>
      <c r="C18" s="9" t="s">
        <v>115</v>
      </c>
      <c r="D18" s="9" t="s">
        <v>16</v>
      </c>
      <c r="E18" s="9"/>
      <c r="F18" s="9"/>
      <c r="G18" s="9"/>
      <c r="H18" s="9"/>
      <c r="I18" s="9"/>
      <c r="J18" s="9"/>
      <c r="K18" s="9">
        <v>18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18</v>
      </c>
      <c r="W18" s="9"/>
      <c r="X18" s="9"/>
      <c r="Y18" s="9"/>
      <c r="Z18" s="20">
        <f>SUM(E18:Y18)</f>
        <v>36</v>
      </c>
    </row>
    <row r="19" spans="1:29" ht="13" x14ac:dyDescent="0.3">
      <c r="A19" s="20">
        <v>13</v>
      </c>
      <c r="B19" s="22" t="s">
        <v>31</v>
      </c>
      <c r="C19" s="22" t="s">
        <v>32</v>
      </c>
      <c r="D19" s="22" t="s">
        <v>33</v>
      </c>
      <c r="E19" s="9"/>
      <c r="F19" s="9">
        <v>20</v>
      </c>
      <c r="G19" s="35"/>
      <c r="H19" s="35"/>
      <c r="I19" s="35"/>
      <c r="J19" s="35"/>
      <c r="K19" s="35"/>
      <c r="L19" s="35"/>
      <c r="M19" s="35">
        <v>12</v>
      </c>
      <c r="N19" s="35"/>
      <c r="O19" s="35"/>
      <c r="P19" s="35"/>
      <c r="Q19" s="35"/>
      <c r="R19" s="35"/>
      <c r="S19" s="35"/>
      <c r="T19" s="35"/>
      <c r="U19" s="35"/>
      <c r="V19" s="9"/>
      <c r="W19" s="9"/>
      <c r="X19" s="9"/>
      <c r="Y19" s="9"/>
      <c r="Z19" s="20">
        <f>SUM(E19:Y19)</f>
        <v>32</v>
      </c>
    </row>
    <row r="20" spans="1:29" ht="13" x14ac:dyDescent="0.3">
      <c r="A20" s="20">
        <v>14</v>
      </c>
      <c r="B20" s="22" t="s">
        <v>67</v>
      </c>
      <c r="C20" s="22" t="s">
        <v>68</v>
      </c>
      <c r="D20" s="22" t="s">
        <v>69</v>
      </c>
      <c r="E20" s="22"/>
      <c r="F20" s="22"/>
      <c r="G20" s="36">
        <v>18</v>
      </c>
      <c r="H20" s="36"/>
      <c r="I20" s="36">
        <v>12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22"/>
      <c r="W20" s="22"/>
      <c r="X20" s="22"/>
      <c r="Y20" s="22"/>
      <c r="Z20" s="20">
        <v>30</v>
      </c>
    </row>
    <row r="21" spans="1:29" ht="13" x14ac:dyDescent="0.3">
      <c r="A21" s="19">
        <v>15</v>
      </c>
      <c r="B21" s="9" t="s">
        <v>111</v>
      </c>
      <c r="C21" s="9" t="s">
        <v>112</v>
      </c>
      <c r="D21" s="9" t="s">
        <v>17</v>
      </c>
      <c r="E21" s="9"/>
      <c r="F21" s="9"/>
      <c r="G21" s="35"/>
      <c r="H21" s="35"/>
      <c r="I21" s="35"/>
      <c r="J21" s="35"/>
      <c r="K21" s="35">
        <v>12</v>
      </c>
      <c r="L21" s="35">
        <v>12</v>
      </c>
      <c r="M21" s="35"/>
      <c r="N21" s="35"/>
      <c r="O21" s="35"/>
      <c r="P21" s="35"/>
      <c r="Q21" s="35"/>
      <c r="R21" s="35"/>
      <c r="S21" s="35"/>
      <c r="T21" s="35"/>
      <c r="U21" s="35"/>
      <c r="V21" s="9"/>
      <c r="W21" s="9"/>
      <c r="X21" s="9"/>
      <c r="Y21" s="9"/>
      <c r="Z21" s="20">
        <f>SUM(E21:Y21)</f>
        <v>24</v>
      </c>
    </row>
    <row r="22" spans="1:29" ht="13" x14ac:dyDescent="0.3">
      <c r="A22" s="20">
        <v>16</v>
      </c>
      <c r="B22" s="9" t="s">
        <v>100</v>
      </c>
      <c r="C22" s="9" t="s">
        <v>139</v>
      </c>
      <c r="D22" s="9" t="s">
        <v>16</v>
      </c>
      <c r="E22" s="9"/>
      <c r="F22" s="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24</v>
      </c>
      <c r="R22" s="35"/>
      <c r="S22" s="35"/>
      <c r="T22" s="35"/>
      <c r="U22" s="35"/>
      <c r="V22" s="9"/>
      <c r="W22" s="9"/>
      <c r="X22" s="9"/>
      <c r="Y22" s="9"/>
      <c r="Z22" s="20">
        <f>SUM(E22:Y22)</f>
        <v>24</v>
      </c>
    </row>
    <row r="23" spans="1:29" ht="13" x14ac:dyDescent="0.3">
      <c r="A23" s="20">
        <v>17</v>
      </c>
      <c r="B23" s="22" t="s">
        <v>26</v>
      </c>
      <c r="C23" s="22" t="s">
        <v>27</v>
      </c>
      <c r="D23" s="9" t="s">
        <v>28</v>
      </c>
      <c r="E23" s="22"/>
      <c r="F23" s="22">
        <v>8</v>
      </c>
      <c r="G23" s="36"/>
      <c r="H23" s="36"/>
      <c r="I23" s="36"/>
      <c r="J23" s="36"/>
      <c r="K23" s="36">
        <v>12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22"/>
      <c r="W23" s="22"/>
      <c r="X23" s="22"/>
      <c r="Y23" s="22"/>
      <c r="Z23" s="20">
        <f>SUM(E23:Y23)</f>
        <v>20</v>
      </c>
    </row>
    <row r="24" spans="1:29" ht="13" x14ac:dyDescent="0.3">
      <c r="A24" s="19">
        <v>19</v>
      </c>
      <c r="B24" s="9" t="s">
        <v>98</v>
      </c>
      <c r="C24" s="9" t="s">
        <v>99</v>
      </c>
      <c r="D24" s="9" t="s">
        <v>97</v>
      </c>
      <c r="E24" s="9"/>
      <c r="F24" s="9"/>
      <c r="G24" s="35"/>
      <c r="H24" s="35"/>
      <c r="I24" s="35"/>
      <c r="J24" s="35">
        <v>18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9"/>
      <c r="W24" s="9"/>
      <c r="X24" s="9"/>
      <c r="Y24" s="9"/>
      <c r="Z24" s="20">
        <f>SUM(E24:Y24)</f>
        <v>18</v>
      </c>
    </row>
    <row r="25" spans="1:29" ht="13" x14ac:dyDescent="0.3">
      <c r="A25" s="20">
        <v>20</v>
      </c>
      <c r="B25" s="9" t="s">
        <v>145</v>
      </c>
      <c r="C25" s="9" t="s">
        <v>146</v>
      </c>
      <c r="D25" s="9" t="s">
        <v>147</v>
      </c>
      <c r="E25" s="9"/>
      <c r="F25" s="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v>18</v>
      </c>
      <c r="V25" s="9"/>
      <c r="W25" s="9"/>
      <c r="X25" s="9"/>
      <c r="Y25" s="9"/>
      <c r="Z25" s="19">
        <f>SUM(E25:Y25)</f>
        <v>18</v>
      </c>
    </row>
    <row r="26" spans="1:29" ht="13" x14ac:dyDescent="0.3">
      <c r="A26" s="20">
        <v>21</v>
      </c>
      <c r="B26" s="9" t="s">
        <v>133</v>
      </c>
      <c r="C26" s="9" t="s">
        <v>134</v>
      </c>
      <c r="D26" s="9" t="s">
        <v>36</v>
      </c>
      <c r="E26" s="9"/>
      <c r="F26" s="9"/>
      <c r="G26" s="35"/>
      <c r="H26" s="35"/>
      <c r="I26" s="35"/>
      <c r="J26" s="35"/>
      <c r="K26" s="35"/>
      <c r="L26" s="35"/>
      <c r="M26" s="35"/>
      <c r="N26" s="35"/>
      <c r="O26" s="35"/>
      <c r="P26" s="35">
        <v>18</v>
      </c>
      <c r="Q26" s="35"/>
      <c r="R26" s="35"/>
      <c r="S26" s="35"/>
      <c r="T26" s="35"/>
      <c r="U26" s="35"/>
      <c r="V26" s="9"/>
      <c r="W26" s="9"/>
      <c r="X26" s="9"/>
      <c r="Y26" s="9"/>
      <c r="Z26" s="20">
        <f>SUM(E26:Y26)</f>
        <v>18</v>
      </c>
    </row>
    <row r="27" spans="1:29" ht="13" x14ac:dyDescent="0.3">
      <c r="A27" s="19">
        <v>22</v>
      </c>
      <c r="B27" s="22" t="s">
        <v>86</v>
      </c>
      <c r="C27" s="22" t="s">
        <v>87</v>
      </c>
      <c r="D27" s="9" t="s">
        <v>17</v>
      </c>
      <c r="E27" s="22"/>
      <c r="F27" s="2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v>18</v>
      </c>
      <c r="S27" s="36"/>
      <c r="T27" s="36"/>
      <c r="U27" s="36"/>
      <c r="V27" s="22"/>
      <c r="W27" s="22"/>
      <c r="X27" s="22"/>
      <c r="Y27" s="22"/>
      <c r="Z27" s="19">
        <f>SUM(E27:Y27)</f>
        <v>18</v>
      </c>
    </row>
    <row r="28" spans="1:29" ht="13" x14ac:dyDescent="0.3">
      <c r="A28" s="19">
        <v>23</v>
      </c>
      <c r="B28" s="9" t="s">
        <v>24</v>
      </c>
      <c r="C28" s="9" t="s">
        <v>25</v>
      </c>
      <c r="D28" s="9" t="s">
        <v>16</v>
      </c>
      <c r="E28" s="9">
        <v>18</v>
      </c>
      <c r="F28" s="9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9"/>
      <c r="W28" s="9"/>
      <c r="X28" s="9"/>
      <c r="Y28" s="9"/>
      <c r="Z28" s="20">
        <f>SUM(E28:Y28)</f>
        <v>18</v>
      </c>
    </row>
    <row r="29" spans="1:29" ht="13" x14ac:dyDescent="0.3">
      <c r="A29" s="20">
        <v>24</v>
      </c>
      <c r="B29" s="9" t="s">
        <v>116</v>
      </c>
      <c r="C29" s="9" t="s">
        <v>117</v>
      </c>
      <c r="D29" s="9" t="s">
        <v>36</v>
      </c>
      <c r="E29" s="9"/>
      <c r="F29" s="9"/>
      <c r="G29" s="9"/>
      <c r="H29" s="9"/>
      <c r="I29" s="9"/>
      <c r="J29" s="9"/>
      <c r="K29" s="9">
        <v>18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>
        <f>SUM(E29:Y29)</f>
        <v>18</v>
      </c>
    </row>
    <row r="30" spans="1:29" ht="13" x14ac:dyDescent="0.3">
      <c r="A30" s="19">
        <v>25</v>
      </c>
      <c r="B30" s="9" t="s">
        <v>140</v>
      </c>
      <c r="C30" s="9" t="s">
        <v>141</v>
      </c>
      <c r="D30" s="22" t="s">
        <v>28</v>
      </c>
      <c r="E30" s="9"/>
      <c r="F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>
        <v>18</v>
      </c>
      <c r="R30" s="35"/>
      <c r="S30" s="35"/>
      <c r="T30" s="35"/>
      <c r="U30" s="35"/>
      <c r="V30" s="9"/>
      <c r="W30" s="9"/>
      <c r="X30" s="9"/>
      <c r="Y30" s="9"/>
      <c r="Z30" s="20">
        <f>SUM(E30:Y30)</f>
        <v>18</v>
      </c>
    </row>
    <row r="31" spans="1:29" ht="13" x14ac:dyDescent="0.3">
      <c r="A31" s="20">
        <v>26</v>
      </c>
      <c r="B31" s="9" t="s">
        <v>164</v>
      </c>
      <c r="C31" s="9" t="s">
        <v>165</v>
      </c>
      <c r="D31" s="9" t="s">
        <v>17</v>
      </c>
      <c r="E31" s="9"/>
      <c r="F31" s="9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>
        <v>18</v>
      </c>
      <c r="V31" s="9"/>
      <c r="W31" s="9"/>
      <c r="X31" s="9"/>
      <c r="Y31" s="9"/>
      <c r="Z31" s="20">
        <f>SUM(E31:Y31)</f>
        <v>18</v>
      </c>
    </row>
    <row r="32" spans="1:29" ht="13" x14ac:dyDescent="0.3">
      <c r="A32" s="20">
        <v>27</v>
      </c>
      <c r="B32" s="9" t="s">
        <v>57</v>
      </c>
      <c r="C32" s="9" t="s">
        <v>58</v>
      </c>
      <c r="D32" s="9" t="s">
        <v>16</v>
      </c>
      <c r="E32" s="9"/>
      <c r="F32" s="9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9"/>
      <c r="W32" s="9"/>
      <c r="X32" s="9">
        <v>15</v>
      </c>
      <c r="Y32" s="9"/>
      <c r="Z32" s="20">
        <v>15</v>
      </c>
    </row>
    <row r="33" spans="1:26" ht="13" x14ac:dyDescent="0.3">
      <c r="A33" s="19">
        <v>28</v>
      </c>
      <c r="B33" s="9" t="s">
        <v>83</v>
      </c>
      <c r="C33" s="9" t="s">
        <v>84</v>
      </c>
      <c r="D33" s="9" t="s">
        <v>85</v>
      </c>
      <c r="E33" s="9"/>
      <c r="F33" s="9"/>
      <c r="G33" s="35"/>
      <c r="H33" s="35"/>
      <c r="I33" s="35"/>
      <c r="J33" s="35"/>
      <c r="K33" s="35"/>
      <c r="L33" s="35">
        <v>12</v>
      </c>
      <c r="M33" s="35"/>
      <c r="N33" s="35"/>
      <c r="O33" s="35"/>
      <c r="P33" s="35"/>
      <c r="Q33" s="35"/>
      <c r="R33" s="35"/>
      <c r="S33" s="35"/>
      <c r="T33" s="35"/>
      <c r="U33" s="35"/>
      <c r="V33" s="9"/>
      <c r="W33" s="9"/>
      <c r="X33" s="9"/>
      <c r="Y33" s="9"/>
      <c r="Z33" s="20">
        <f>SUM(E33:Y33)</f>
        <v>12</v>
      </c>
    </row>
    <row r="34" spans="1:26" ht="13" x14ac:dyDescent="0.3">
      <c r="A34" s="20">
        <v>29</v>
      </c>
      <c r="B34" s="9" t="s">
        <v>148</v>
      </c>
      <c r="C34" s="9" t="s">
        <v>149</v>
      </c>
      <c r="D34" s="9" t="s">
        <v>66</v>
      </c>
      <c r="E34" s="9"/>
      <c r="F34" s="9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12</v>
      </c>
      <c r="S34" s="35"/>
      <c r="T34" s="35"/>
      <c r="U34" s="35"/>
      <c r="V34" s="9"/>
      <c r="W34" s="9"/>
      <c r="X34" s="9"/>
      <c r="Y34" s="9"/>
      <c r="Z34" s="20">
        <f>SUM(E34:Y34)</f>
        <v>12</v>
      </c>
    </row>
    <row r="35" spans="1:26" ht="13" x14ac:dyDescent="0.3">
      <c r="A35" s="20">
        <v>30</v>
      </c>
      <c r="B35" s="22" t="s">
        <v>108</v>
      </c>
      <c r="C35" s="22" t="s">
        <v>109</v>
      </c>
      <c r="D35" s="9" t="s">
        <v>110</v>
      </c>
      <c r="E35" s="9"/>
      <c r="F35" s="9"/>
      <c r="G35" s="35"/>
      <c r="H35" s="35"/>
      <c r="I35" s="35"/>
      <c r="J35" s="35"/>
      <c r="K35" s="35">
        <v>12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9"/>
      <c r="W35" s="9"/>
      <c r="X35" s="9"/>
      <c r="Y35" s="9"/>
      <c r="Z35" s="20">
        <f>SUM(E35:Y35)</f>
        <v>12</v>
      </c>
    </row>
    <row r="36" spans="1:26" ht="13" x14ac:dyDescent="0.3">
      <c r="A36" s="19">
        <v>31</v>
      </c>
      <c r="B36" s="9" t="s">
        <v>162</v>
      </c>
      <c r="C36" s="9" t="s">
        <v>163</v>
      </c>
      <c r="D36" s="9" t="s">
        <v>66</v>
      </c>
      <c r="E36" s="9"/>
      <c r="F36" s="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>
        <v>12</v>
      </c>
      <c r="V36" s="9"/>
      <c r="W36" s="9"/>
      <c r="X36" s="9"/>
      <c r="Y36" s="9"/>
      <c r="Z36" s="20">
        <f>SUM(E36:Y36)</f>
        <v>12</v>
      </c>
    </row>
    <row r="37" spans="1:26" ht="13" x14ac:dyDescent="0.3">
      <c r="A37" s="20">
        <v>35</v>
      </c>
      <c r="B37" s="9" t="s">
        <v>61</v>
      </c>
      <c r="C37" s="9" t="s">
        <v>63</v>
      </c>
      <c r="D37" s="9" t="s">
        <v>62</v>
      </c>
      <c r="E37" s="9"/>
      <c r="F37" s="9"/>
      <c r="G37" s="35">
        <v>10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9"/>
      <c r="W37" s="9"/>
      <c r="X37" s="9"/>
      <c r="Y37" s="9"/>
      <c r="Z37" s="19">
        <v>10</v>
      </c>
    </row>
    <row r="38" spans="1:26" ht="13" x14ac:dyDescent="0.3">
      <c r="A38" s="19">
        <v>36</v>
      </c>
      <c r="B38" s="9" t="s">
        <v>75</v>
      </c>
      <c r="C38" s="9" t="s">
        <v>76</v>
      </c>
      <c r="D38" s="9" t="s">
        <v>17</v>
      </c>
      <c r="E38" s="9"/>
      <c r="F38" s="9"/>
      <c r="G38" s="35"/>
      <c r="H38" s="35">
        <v>10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9"/>
      <c r="W38" s="9"/>
      <c r="X38" s="9"/>
      <c r="Y38" s="9"/>
      <c r="Z38" s="20">
        <f>SUM(E38:Y38)</f>
        <v>10</v>
      </c>
    </row>
    <row r="39" spans="1:26" ht="13" x14ac:dyDescent="0.3">
      <c r="A39" s="20">
        <v>38</v>
      </c>
      <c r="B39" s="9" t="s">
        <v>113</v>
      </c>
      <c r="C39" s="9" t="s">
        <v>114</v>
      </c>
      <c r="D39" s="9" t="s">
        <v>90</v>
      </c>
      <c r="E39" s="9"/>
      <c r="F39" s="9"/>
      <c r="G39" s="9"/>
      <c r="H39" s="9"/>
      <c r="I39" s="9"/>
      <c r="J39" s="9"/>
      <c r="K39" s="9">
        <v>10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20">
        <f>SUM(E39:Y39)</f>
        <v>10</v>
      </c>
    </row>
    <row r="40" spans="1:26" ht="13" x14ac:dyDescent="0.3">
      <c r="A40" s="20">
        <v>40</v>
      </c>
      <c r="B40" s="22" t="s">
        <v>89</v>
      </c>
      <c r="C40" s="22" t="s">
        <v>104</v>
      </c>
      <c r="D40" s="22" t="s">
        <v>90</v>
      </c>
      <c r="E40" s="9"/>
      <c r="F40" s="9"/>
      <c r="G40" s="35"/>
      <c r="H40" s="35"/>
      <c r="I40" s="35"/>
      <c r="J40" s="35"/>
      <c r="K40" s="35">
        <v>8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9"/>
      <c r="W40" s="9"/>
      <c r="X40" s="9"/>
      <c r="Y40" s="9"/>
      <c r="Z40" s="20">
        <f>SUM(E40:Y40)</f>
        <v>8</v>
      </c>
    </row>
    <row r="41" spans="1:26" ht="13" x14ac:dyDescent="0.3">
      <c r="A41" s="20">
        <v>41</v>
      </c>
      <c r="B41" s="9" t="s">
        <v>64</v>
      </c>
      <c r="C41" s="9" t="s">
        <v>65</v>
      </c>
      <c r="D41" s="22" t="s">
        <v>66</v>
      </c>
      <c r="E41" s="9"/>
      <c r="F41" s="9"/>
      <c r="G41" s="35">
        <v>8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9"/>
      <c r="W41" s="9"/>
      <c r="X41" s="9"/>
      <c r="Y41" s="9"/>
      <c r="Z41" s="20">
        <v>8</v>
      </c>
    </row>
    <row r="42" spans="1:26" ht="13" x14ac:dyDescent="0.3">
      <c r="A42" s="19">
        <v>42</v>
      </c>
      <c r="B42" s="22" t="s">
        <v>60</v>
      </c>
      <c r="C42" s="22" t="s">
        <v>59</v>
      </c>
      <c r="D42" s="22" t="s">
        <v>28</v>
      </c>
      <c r="E42" s="9"/>
      <c r="F42" s="9"/>
      <c r="G42" s="35">
        <v>8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9"/>
      <c r="W42" s="9"/>
      <c r="X42" s="9"/>
      <c r="Y42" s="9"/>
      <c r="Z42" s="20">
        <f>SUM(E42:Y42)</f>
        <v>8</v>
      </c>
    </row>
    <row r="43" spans="1:26" ht="13" x14ac:dyDescent="0.3">
      <c r="A43" s="20">
        <v>44</v>
      </c>
      <c r="B43" s="22" t="s">
        <v>77</v>
      </c>
      <c r="C43" s="22" t="s">
        <v>78</v>
      </c>
      <c r="D43" s="22" t="s">
        <v>79</v>
      </c>
      <c r="E43" s="9"/>
      <c r="F43" s="9"/>
      <c r="G43" s="35"/>
      <c r="H43" s="35">
        <v>8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9"/>
      <c r="W43" s="9"/>
      <c r="X43" s="9"/>
      <c r="Y43" s="9"/>
      <c r="Z43" s="20">
        <f>SUM(E43:Y43)</f>
        <v>8</v>
      </c>
    </row>
    <row r="44" spans="1:26" ht="13" x14ac:dyDescent="0.3">
      <c r="A44" s="19">
        <v>45</v>
      </c>
      <c r="B44" s="9" t="s">
        <v>60</v>
      </c>
      <c r="C44" s="9" t="s">
        <v>169</v>
      </c>
      <c r="D44" s="9" t="s">
        <v>36</v>
      </c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9"/>
      <c r="W44" s="9">
        <v>8</v>
      </c>
      <c r="X44" s="9"/>
      <c r="Y44" s="9"/>
      <c r="Z44" s="20">
        <f>SUM(E44:Y44)</f>
        <v>8</v>
      </c>
    </row>
    <row r="45" spans="1:26" ht="13" x14ac:dyDescent="0.3">
      <c r="A45" s="19">
        <v>48</v>
      </c>
      <c r="B45" s="9" t="s">
        <v>105</v>
      </c>
      <c r="C45" s="9" t="s">
        <v>106</v>
      </c>
      <c r="D45" s="9" t="s">
        <v>107</v>
      </c>
      <c r="E45" s="9"/>
      <c r="F45" s="9"/>
      <c r="G45" s="35"/>
      <c r="H45" s="35"/>
      <c r="I45" s="35"/>
      <c r="J45" s="35"/>
      <c r="K45" s="35">
        <v>6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9"/>
      <c r="W45" s="9"/>
      <c r="X45" s="9"/>
      <c r="Y45" s="9"/>
      <c r="Z45" s="20">
        <f>SUM(E45:Y45)</f>
        <v>6</v>
      </c>
    </row>
    <row r="46" spans="1:26" ht="13" x14ac:dyDescent="0.3">
      <c r="A46" s="20">
        <v>49</v>
      </c>
      <c r="B46" s="9" t="s">
        <v>29</v>
      </c>
      <c r="C46" s="9" t="s">
        <v>30</v>
      </c>
      <c r="D46" s="22" t="s">
        <v>18</v>
      </c>
      <c r="E46" s="9"/>
      <c r="F46" s="9">
        <v>6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9"/>
      <c r="W46" s="9"/>
      <c r="X46" s="9"/>
      <c r="Y46" s="9"/>
      <c r="Z46" s="20">
        <f>SUM(E46:Y46)</f>
        <v>6</v>
      </c>
    </row>
    <row r="48" spans="1:26" ht="13" x14ac:dyDescent="0.3">
      <c r="B48" s="5" t="s">
        <v>8</v>
      </c>
    </row>
  </sheetData>
  <autoFilter ref="B6:Z46" xr:uid="{00000000-0009-0000-0000-000000000000}">
    <sortState xmlns:xlrd2="http://schemas.microsoft.com/office/spreadsheetml/2017/richdata2" ref="B7:Z46">
      <sortCondition descending="1" ref="Z6:Z46"/>
    </sortState>
  </autoFilter>
  <sortState xmlns:xlrd2="http://schemas.microsoft.com/office/spreadsheetml/2017/richdata2" ref="A5:Z46">
    <sortCondition descending="1" ref="A5"/>
  </sortState>
  <phoneticPr fontId="3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3"/>
  <sheetViews>
    <sheetView tabSelected="1" zoomScale="96" zoomScaleNormal="150" workbookViewId="0">
      <pane ySplit="4" topLeftCell="A5" activePane="bottomLeft" state="frozen"/>
      <selection pane="bottomLeft" activeCell="AA38" sqref="AA38"/>
    </sheetView>
  </sheetViews>
  <sheetFormatPr defaultColWidth="8.81640625" defaultRowHeight="12.5" x14ac:dyDescent="0.25"/>
  <cols>
    <col min="1" max="1" width="5" style="15" customWidth="1"/>
    <col min="2" max="2" width="23.81640625" customWidth="1"/>
    <col min="3" max="3" width="19.453125" customWidth="1"/>
    <col min="4" max="4" width="20.6328125" customWidth="1"/>
    <col min="5" max="24" width="3.1796875" customWidth="1"/>
  </cols>
  <sheetData>
    <row r="1" spans="1:25" ht="15.5" x14ac:dyDescent="0.35">
      <c r="A1" s="13"/>
      <c r="B1" s="7" t="s">
        <v>21</v>
      </c>
      <c r="C1" s="7"/>
      <c r="D1" s="8" t="s">
        <v>11</v>
      </c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7"/>
      <c r="R1" s="7"/>
      <c r="S1" s="7"/>
      <c r="T1" s="1"/>
      <c r="U1" s="1"/>
      <c r="V1" s="1"/>
      <c r="W1" s="7"/>
      <c r="X1" s="7"/>
      <c r="Y1" s="7"/>
    </row>
    <row r="2" spans="1:25" ht="15.5" x14ac:dyDescent="0.35">
      <c r="A2" s="13"/>
      <c r="B2" s="7" t="s">
        <v>22</v>
      </c>
      <c r="C2" s="7"/>
      <c r="D2" s="8" t="s">
        <v>14</v>
      </c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7"/>
      <c r="R2" s="7"/>
      <c r="S2" s="7"/>
      <c r="T2" s="1"/>
      <c r="U2" s="1"/>
      <c r="V2" s="1"/>
      <c r="W2" s="7"/>
      <c r="X2" s="7"/>
      <c r="Y2" s="7"/>
    </row>
    <row r="3" spans="1:25" ht="20.5" customHeight="1" x14ac:dyDescent="0.3">
      <c r="A3" s="14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2"/>
      <c r="Y3" s="2"/>
    </row>
    <row r="4" spans="1:25" ht="70" customHeight="1" x14ac:dyDescent="0.35">
      <c r="A4" s="32" t="s">
        <v>1</v>
      </c>
      <c r="B4" s="32" t="s">
        <v>3</v>
      </c>
      <c r="C4" s="32" t="s">
        <v>0</v>
      </c>
      <c r="D4" s="32" t="s">
        <v>2</v>
      </c>
      <c r="E4" s="18" t="s">
        <v>46</v>
      </c>
      <c r="F4" s="18" t="s">
        <v>47</v>
      </c>
      <c r="G4" s="18" t="s">
        <v>53</v>
      </c>
      <c r="H4" s="18" t="s">
        <v>88</v>
      </c>
      <c r="I4" s="18" t="s">
        <v>56</v>
      </c>
      <c r="J4" s="18" t="s">
        <v>72</v>
      </c>
      <c r="K4" s="18" t="s">
        <v>82</v>
      </c>
      <c r="L4" s="18" t="s">
        <v>96</v>
      </c>
      <c r="M4" s="18" t="s">
        <v>126</v>
      </c>
      <c r="N4" s="18" t="s">
        <v>127</v>
      </c>
      <c r="O4" s="18" t="s">
        <v>130</v>
      </c>
      <c r="P4" s="18" t="s">
        <v>150</v>
      </c>
      <c r="Q4" s="18" t="s">
        <v>151</v>
      </c>
      <c r="R4" s="18" t="s">
        <v>153</v>
      </c>
      <c r="S4" s="18" t="s">
        <v>156</v>
      </c>
      <c r="T4" s="18" t="s">
        <v>157</v>
      </c>
      <c r="U4" s="18" t="s">
        <v>177</v>
      </c>
      <c r="V4" s="18"/>
      <c r="W4" s="18"/>
      <c r="X4" s="28"/>
      <c r="Y4" s="33" t="s">
        <v>13</v>
      </c>
    </row>
    <row r="5" spans="1:25" ht="13.5" x14ac:dyDescent="0.3">
      <c r="A5" s="14" t="s">
        <v>7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3"/>
      <c r="X5" s="3"/>
      <c r="Y5" s="3"/>
    </row>
    <row r="6" spans="1:25" ht="16" customHeight="1" x14ac:dyDescent="0.3">
      <c r="A6" s="14"/>
      <c r="B6" s="31" t="s">
        <v>3</v>
      </c>
      <c r="C6" s="31" t="s">
        <v>12</v>
      </c>
      <c r="D6" s="31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1"/>
      <c r="W6" s="3"/>
      <c r="X6" s="3"/>
      <c r="Y6" s="31" t="s">
        <v>4</v>
      </c>
    </row>
    <row r="7" spans="1:25" ht="13.5" x14ac:dyDescent="0.3">
      <c r="A7" s="12">
        <v>1</v>
      </c>
      <c r="B7" s="48" t="s">
        <v>92</v>
      </c>
      <c r="C7" s="21" t="s">
        <v>93</v>
      </c>
      <c r="D7" s="22" t="s">
        <v>28</v>
      </c>
      <c r="E7" s="23">
        <v>5</v>
      </c>
      <c r="F7" s="23"/>
      <c r="G7" s="40"/>
      <c r="H7" s="36"/>
      <c r="I7" s="36"/>
      <c r="J7" s="36">
        <v>14</v>
      </c>
      <c r="K7" s="36"/>
      <c r="L7" s="36"/>
      <c r="M7" s="36">
        <v>9</v>
      </c>
      <c r="N7" s="36">
        <v>9</v>
      </c>
      <c r="O7" s="36"/>
      <c r="P7" s="36"/>
      <c r="Q7" s="36">
        <v>9</v>
      </c>
      <c r="R7" s="36">
        <v>20</v>
      </c>
      <c r="S7" s="40"/>
      <c r="T7" s="36"/>
      <c r="U7" s="40"/>
      <c r="V7" s="22"/>
      <c r="W7" s="9"/>
      <c r="X7" s="9"/>
      <c r="Y7" s="4">
        <f t="shared" ref="Y7:Y18" si="0">SUM(E7:X7)</f>
        <v>66</v>
      </c>
    </row>
    <row r="8" spans="1:25" ht="13.5" x14ac:dyDescent="0.3">
      <c r="A8" s="12">
        <v>2</v>
      </c>
      <c r="B8" s="22" t="s">
        <v>34</v>
      </c>
      <c r="C8" s="22" t="s">
        <v>35</v>
      </c>
      <c r="D8" s="22" t="s">
        <v>36</v>
      </c>
      <c r="E8" s="9">
        <v>23</v>
      </c>
      <c r="F8" s="9"/>
      <c r="G8" s="35">
        <v>42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7"/>
      <c r="T8" s="37"/>
      <c r="U8" s="37"/>
      <c r="V8" s="22"/>
      <c r="W8" s="9"/>
      <c r="X8" s="9"/>
      <c r="Y8" s="4">
        <f t="shared" si="0"/>
        <v>65</v>
      </c>
    </row>
    <row r="9" spans="1:25" ht="13.5" x14ac:dyDescent="0.3">
      <c r="A9" s="12">
        <v>3</v>
      </c>
      <c r="B9" s="21" t="s">
        <v>154</v>
      </c>
      <c r="C9" s="22" t="s">
        <v>155</v>
      </c>
      <c r="D9" s="22" t="s">
        <v>44</v>
      </c>
      <c r="E9" s="23"/>
      <c r="F9" s="23"/>
      <c r="G9" s="40"/>
      <c r="H9" s="36"/>
      <c r="I9" s="36"/>
      <c r="J9" s="36"/>
      <c r="K9" s="36"/>
      <c r="L9" s="36"/>
      <c r="M9" s="36">
        <v>18</v>
      </c>
      <c r="N9" s="36"/>
      <c r="O9" s="36"/>
      <c r="P9" s="36"/>
      <c r="Q9" s="36"/>
      <c r="R9" s="36"/>
      <c r="S9" s="40"/>
      <c r="T9" s="36">
        <v>45</v>
      </c>
      <c r="U9" s="40"/>
      <c r="V9" s="22"/>
      <c r="W9" s="9"/>
      <c r="X9" s="9"/>
      <c r="Y9" s="4">
        <f t="shared" si="0"/>
        <v>63</v>
      </c>
    </row>
    <row r="10" spans="1:25" ht="13.5" x14ac:dyDescent="0.3">
      <c r="A10" s="12">
        <v>4</v>
      </c>
      <c r="B10" s="22" t="s">
        <v>42</v>
      </c>
      <c r="C10" s="22" t="s">
        <v>43</v>
      </c>
      <c r="D10" s="22" t="s">
        <v>44</v>
      </c>
      <c r="E10" s="9">
        <v>9</v>
      </c>
      <c r="F10" s="9"/>
      <c r="G10" s="35">
        <v>25</v>
      </c>
      <c r="H10" s="35"/>
      <c r="I10" s="35"/>
      <c r="J10" s="35"/>
      <c r="K10" s="35"/>
      <c r="L10" s="35"/>
      <c r="M10" s="35">
        <v>22</v>
      </c>
      <c r="N10" s="35"/>
      <c r="O10" s="35"/>
      <c r="P10" s="35"/>
      <c r="Q10" s="35"/>
      <c r="R10" s="35"/>
      <c r="S10" s="35"/>
      <c r="T10" s="37"/>
      <c r="U10" s="37"/>
      <c r="V10" s="22"/>
      <c r="W10" s="9"/>
      <c r="X10" s="9"/>
      <c r="Y10" s="4">
        <f t="shared" si="0"/>
        <v>56</v>
      </c>
    </row>
    <row r="11" spans="1:25" ht="13.5" x14ac:dyDescent="0.3">
      <c r="A11" s="12">
        <v>5</v>
      </c>
      <c r="B11" s="22" t="s">
        <v>37</v>
      </c>
      <c r="C11" s="22" t="s">
        <v>38</v>
      </c>
      <c r="D11" s="22" t="s">
        <v>39</v>
      </c>
      <c r="E11" s="9">
        <v>7</v>
      </c>
      <c r="F11" s="9"/>
      <c r="G11" s="35"/>
      <c r="H11" s="35"/>
      <c r="I11" s="35">
        <v>9</v>
      </c>
      <c r="J11" s="35"/>
      <c r="K11" s="35"/>
      <c r="L11" s="35">
        <v>11</v>
      </c>
      <c r="M11" s="35">
        <v>9</v>
      </c>
      <c r="N11" s="35">
        <v>11</v>
      </c>
      <c r="O11" s="35"/>
      <c r="P11" s="35"/>
      <c r="Q11" s="35"/>
      <c r="R11" s="35"/>
      <c r="S11" s="37"/>
      <c r="T11" s="37"/>
      <c r="U11" s="37"/>
      <c r="V11" s="22"/>
      <c r="W11" s="9"/>
      <c r="X11" s="9"/>
      <c r="Y11" s="4">
        <f t="shared" si="0"/>
        <v>47</v>
      </c>
    </row>
    <row r="12" spans="1:25" ht="13.5" x14ac:dyDescent="0.3">
      <c r="A12" s="12">
        <v>6</v>
      </c>
      <c r="B12" s="22" t="s">
        <v>48</v>
      </c>
      <c r="C12" s="21" t="s">
        <v>49</v>
      </c>
      <c r="D12" s="22" t="s">
        <v>17</v>
      </c>
      <c r="E12" s="9"/>
      <c r="F12" s="9">
        <v>9</v>
      </c>
      <c r="G12" s="35">
        <v>5</v>
      </c>
      <c r="H12" s="35">
        <v>9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>
        <v>9</v>
      </c>
      <c r="T12" s="37"/>
      <c r="U12" s="37"/>
      <c r="V12" s="22"/>
      <c r="W12" s="9"/>
      <c r="X12" s="9"/>
      <c r="Y12" s="4">
        <f t="shared" si="0"/>
        <v>32</v>
      </c>
    </row>
    <row r="13" spans="1:25" ht="13.5" x14ac:dyDescent="0.3">
      <c r="A13" s="12">
        <v>7</v>
      </c>
      <c r="B13" s="9" t="s">
        <v>54</v>
      </c>
      <c r="C13" t="s">
        <v>125</v>
      </c>
      <c r="D13" s="22" t="s">
        <v>39</v>
      </c>
      <c r="E13" s="10"/>
      <c r="F13" s="9"/>
      <c r="G13" s="39"/>
      <c r="H13" s="35"/>
      <c r="I13" s="35"/>
      <c r="J13" s="35"/>
      <c r="K13" s="35"/>
      <c r="L13" s="35">
        <v>9</v>
      </c>
      <c r="M13" s="35"/>
      <c r="N13" s="35"/>
      <c r="O13" s="35"/>
      <c r="P13" s="35">
        <v>9</v>
      </c>
      <c r="Q13" s="35"/>
      <c r="R13" s="35"/>
      <c r="S13" s="39"/>
      <c r="T13" s="39"/>
      <c r="U13" s="39"/>
      <c r="V13" s="22"/>
      <c r="W13" s="9"/>
      <c r="X13" s="9"/>
      <c r="Y13" s="4">
        <f t="shared" si="0"/>
        <v>18</v>
      </c>
    </row>
    <row r="14" spans="1:25" ht="13.5" x14ac:dyDescent="0.3">
      <c r="A14" s="12">
        <v>8</v>
      </c>
      <c r="B14" s="22" t="s">
        <v>40</v>
      </c>
      <c r="C14" s="24" t="s">
        <v>41</v>
      </c>
      <c r="D14" s="22" t="s">
        <v>28</v>
      </c>
      <c r="E14" s="22">
        <v>6</v>
      </c>
      <c r="F14" s="22"/>
      <c r="G14" s="36"/>
      <c r="H14" s="36"/>
      <c r="I14" s="36"/>
      <c r="J14" s="36">
        <v>5</v>
      </c>
      <c r="K14" s="36"/>
      <c r="L14" s="36"/>
      <c r="M14" s="36"/>
      <c r="N14" s="36"/>
      <c r="O14" s="36"/>
      <c r="P14" s="36"/>
      <c r="Q14" s="36"/>
      <c r="R14" s="36"/>
      <c r="S14" s="38"/>
      <c r="T14" s="38">
        <v>7</v>
      </c>
      <c r="U14" s="38"/>
      <c r="V14" s="22"/>
      <c r="W14" s="9"/>
      <c r="X14" s="9"/>
      <c r="Y14" s="4">
        <f t="shared" si="0"/>
        <v>18</v>
      </c>
    </row>
    <row r="15" spans="1:25" ht="13.5" x14ac:dyDescent="0.3">
      <c r="A15" s="12">
        <v>9</v>
      </c>
      <c r="B15" s="22" t="s">
        <v>94</v>
      </c>
      <c r="C15" s="22" t="s">
        <v>95</v>
      </c>
      <c r="D15" s="22" t="s">
        <v>66</v>
      </c>
      <c r="E15" s="9"/>
      <c r="F15" s="9"/>
      <c r="G15" s="35"/>
      <c r="H15" s="35"/>
      <c r="I15" s="35"/>
      <c r="J15" s="35"/>
      <c r="K15" s="35">
        <v>9</v>
      </c>
      <c r="L15" s="35"/>
      <c r="M15" s="35"/>
      <c r="N15" s="35"/>
      <c r="O15" s="35"/>
      <c r="P15" s="35"/>
      <c r="Q15" s="35"/>
      <c r="R15" s="35"/>
      <c r="S15" s="37"/>
      <c r="T15" s="35"/>
      <c r="U15" s="35"/>
      <c r="V15" s="22"/>
      <c r="W15" s="9"/>
      <c r="X15" s="9"/>
      <c r="Y15" s="4">
        <f t="shared" si="0"/>
        <v>9</v>
      </c>
    </row>
    <row r="16" spans="1:25" ht="13.5" x14ac:dyDescent="0.3">
      <c r="A16" s="12">
        <v>10</v>
      </c>
      <c r="B16" s="9" t="s">
        <v>128</v>
      </c>
      <c r="C16" s="9" t="s">
        <v>129</v>
      </c>
      <c r="D16" s="22" t="s">
        <v>28</v>
      </c>
      <c r="E16" s="10"/>
      <c r="F16" s="10"/>
      <c r="G16" s="39"/>
      <c r="H16" s="35"/>
      <c r="I16" s="35"/>
      <c r="J16" s="35"/>
      <c r="K16" s="35"/>
      <c r="L16" s="35"/>
      <c r="M16" s="35"/>
      <c r="N16" s="35">
        <v>9</v>
      </c>
      <c r="O16" s="35"/>
      <c r="P16" s="35"/>
      <c r="Q16" s="35"/>
      <c r="R16" s="35"/>
      <c r="S16" s="35"/>
      <c r="T16" s="35"/>
      <c r="U16" s="35"/>
      <c r="V16" s="22"/>
      <c r="W16" s="9"/>
      <c r="X16" s="9"/>
      <c r="Y16" s="4">
        <f t="shared" si="0"/>
        <v>9</v>
      </c>
    </row>
    <row r="17" spans="1:25" ht="13.5" x14ac:dyDescent="0.3">
      <c r="A17" s="12">
        <v>11</v>
      </c>
      <c r="B17" s="22" t="s">
        <v>174</v>
      </c>
      <c r="C17" s="22" t="s">
        <v>176</v>
      </c>
      <c r="D17" s="22" t="s">
        <v>175</v>
      </c>
      <c r="E17" s="9"/>
      <c r="F17" s="10"/>
      <c r="G17" s="35"/>
      <c r="H17" s="35"/>
      <c r="I17" s="35"/>
      <c r="J17" s="35"/>
      <c r="K17" s="35"/>
      <c r="L17" s="35"/>
      <c r="M17" s="35">
        <v>9</v>
      </c>
      <c r="N17" s="35"/>
      <c r="O17" s="35"/>
      <c r="P17" s="35"/>
      <c r="Q17" s="35"/>
      <c r="R17" s="35"/>
      <c r="S17" s="39"/>
      <c r="T17" s="35"/>
      <c r="U17" s="35"/>
      <c r="V17" s="22"/>
      <c r="W17" s="9"/>
      <c r="X17" s="9"/>
      <c r="Y17" s="4">
        <f t="shared" si="0"/>
        <v>9</v>
      </c>
    </row>
    <row r="18" spans="1:25" ht="16" customHeight="1" x14ac:dyDescent="0.3">
      <c r="A18" s="12">
        <v>12</v>
      </c>
      <c r="B18" s="22" t="s">
        <v>158</v>
      </c>
      <c r="C18" s="22" t="s">
        <v>159</v>
      </c>
      <c r="D18" s="22" t="s">
        <v>17</v>
      </c>
      <c r="E18" s="9"/>
      <c r="F18" s="1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9"/>
      <c r="T18" s="35">
        <v>7</v>
      </c>
      <c r="U18" s="35"/>
      <c r="V18" s="22"/>
      <c r="W18" s="9"/>
      <c r="X18" s="9"/>
      <c r="Y18" s="4">
        <f t="shared" si="0"/>
        <v>7</v>
      </c>
    </row>
    <row r="19" spans="1:25" ht="13.5" x14ac:dyDescent="0.3">
      <c r="A19" s="45"/>
      <c r="B19" s="46"/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6"/>
      <c r="W19" s="47"/>
      <c r="X19" s="47"/>
      <c r="Y19" s="46"/>
    </row>
    <row r="20" spans="1:25" ht="13.5" hidden="1" x14ac:dyDescent="0.3">
      <c r="A20" s="12">
        <v>10</v>
      </c>
      <c r="B20" s="22"/>
      <c r="C20" s="22"/>
      <c r="D20" s="22"/>
      <c r="E20" s="9"/>
      <c r="F20" s="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7"/>
      <c r="T20" s="35"/>
      <c r="U20" s="35"/>
      <c r="V20" s="22"/>
      <c r="W20" s="9"/>
      <c r="X20" s="9"/>
      <c r="Y20" s="4"/>
    </row>
    <row r="21" spans="1:25" ht="13.5" hidden="1" x14ac:dyDescent="0.3">
      <c r="A21" s="12">
        <v>11</v>
      </c>
      <c r="B21" s="9"/>
      <c r="C21" s="9"/>
      <c r="D21" s="22"/>
      <c r="E21" s="9"/>
      <c r="F21" s="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7"/>
      <c r="U21" s="35"/>
      <c r="V21" s="22"/>
      <c r="W21" s="9"/>
      <c r="X21" s="9"/>
      <c r="Y21" s="4"/>
    </row>
    <row r="22" spans="1:25" ht="13.5" hidden="1" x14ac:dyDescent="0.3">
      <c r="A22" s="12">
        <v>12</v>
      </c>
      <c r="B22" s="22"/>
      <c r="C22" s="22"/>
      <c r="D22" s="22"/>
      <c r="E22" s="23"/>
      <c r="F22" s="23"/>
      <c r="G22" s="40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0"/>
      <c r="T22" s="40"/>
      <c r="U22" s="40"/>
      <c r="V22" s="22"/>
      <c r="W22" s="9"/>
      <c r="X22" s="9"/>
      <c r="Y22" s="4"/>
    </row>
    <row r="23" spans="1:25" ht="13.5" hidden="1" x14ac:dyDescent="0.3">
      <c r="A23" s="12">
        <v>13</v>
      </c>
      <c r="B23" s="9"/>
      <c r="C23" s="9"/>
      <c r="D23" s="9"/>
      <c r="E23" s="9"/>
      <c r="F23" s="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7"/>
      <c r="T23" s="37"/>
      <c r="U23" s="37"/>
      <c r="V23" s="22"/>
      <c r="W23" s="9"/>
      <c r="X23" s="9"/>
      <c r="Y23" s="4"/>
    </row>
    <row r="24" spans="1:25" ht="13.5" hidden="1" x14ac:dyDescent="0.3">
      <c r="A24" s="12">
        <v>14</v>
      </c>
      <c r="B24" s="9"/>
      <c r="C24" s="9"/>
      <c r="D24" s="9"/>
      <c r="E24" s="10"/>
      <c r="F24" s="10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9"/>
      <c r="T24" s="35"/>
      <c r="U24" s="39"/>
      <c r="V24" s="22"/>
      <c r="W24" s="9"/>
      <c r="X24" s="9"/>
      <c r="Y24" s="4"/>
    </row>
    <row r="25" spans="1:25" ht="13.5" hidden="1" x14ac:dyDescent="0.3">
      <c r="A25" s="12">
        <v>15</v>
      </c>
      <c r="B25" s="9"/>
      <c r="C25" s="9"/>
      <c r="D25" s="9"/>
      <c r="E25" s="9"/>
      <c r="F25" s="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22"/>
      <c r="W25" s="9"/>
      <c r="X25" s="9"/>
      <c r="Y25" s="4"/>
    </row>
    <row r="26" spans="1:25" ht="13.5" hidden="1" x14ac:dyDescent="0.3">
      <c r="A26" s="12">
        <v>16</v>
      </c>
      <c r="B26" s="22"/>
      <c r="C26" s="22"/>
      <c r="D26" s="22"/>
      <c r="E26" s="9"/>
      <c r="F26" s="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/>
      <c r="T26" s="37"/>
      <c r="U26" s="37"/>
      <c r="V26" s="22"/>
      <c r="W26" s="9"/>
      <c r="X26" s="9"/>
      <c r="Y26" s="4"/>
    </row>
    <row r="27" spans="1:25" ht="13.5" hidden="1" x14ac:dyDescent="0.3">
      <c r="A27" s="12">
        <v>17</v>
      </c>
      <c r="B27" s="22"/>
      <c r="C27" s="22"/>
      <c r="D27" s="22"/>
      <c r="E27" s="9"/>
      <c r="F27" s="9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7"/>
      <c r="T27" s="37"/>
      <c r="U27" s="37"/>
      <c r="V27" s="22"/>
      <c r="W27" s="9"/>
      <c r="X27" s="9"/>
      <c r="Y27" s="4"/>
    </row>
    <row r="28" spans="1:25" ht="13.5" hidden="1" x14ac:dyDescent="0.3">
      <c r="A28" s="12">
        <v>18</v>
      </c>
      <c r="B28" s="22"/>
      <c r="C28" s="22"/>
      <c r="D28" s="22"/>
      <c r="E28" s="10"/>
      <c r="F28" s="11"/>
      <c r="G28" s="39"/>
      <c r="H28" s="41"/>
      <c r="I28" s="35"/>
      <c r="J28" s="35"/>
      <c r="K28" s="35"/>
      <c r="L28" s="35"/>
      <c r="M28" s="35"/>
      <c r="N28" s="35"/>
      <c r="O28" s="35"/>
      <c r="P28" s="35"/>
      <c r="Q28" s="41"/>
      <c r="R28" s="41"/>
      <c r="S28" s="42"/>
      <c r="T28" s="39"/>
      <c r="U28" s="39"/>
      <c r="V28" s="22"/>
      <c r="W28" s="9"/>
      <c r="X28" s="9"/>
      <c r="Y28" s="4"/>
    </row>
    <row r="29" spans="1:25" ht="13.5" hidden="1" x14ac:dyDescent="0.3">
      <c r="A29" s="12">
        <v>19</v>
      </c>
      <c r="B29" s="22"/>
      <c r="C29" s="22"/>
      <c r="D29" s="9"/>
      <c r="E29" s="23"/>
      <c r="F29" s="23"/>
      <c r="G29" s="40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0"/>
      <c r="T29" s="40"/>
      <c r="U29" s="40"/>
      <c r="V29" s="22"/>
      <c r="W29" s="9"/>
      <c r="X29" s="9"/>
      <c r="Y29" s="4"/>
    </row>
    <row r="30" spans="1:25" ht="13.5" hidden="1" x14ac:dyDescent="0.3">
      <c r="A30" s="12">
        <v>20</v>
      </c>
      <c r="B30" s="9"/>
      <c r="C30" s="9"/>
      <c r="D30" s="9"/>
      <c r="E30" s="9"/>
      <c r="F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  <c r="T30" s="37"/>
      <c r="U30" s="37"/>
      <c r="V30" s="22"/>
      <c r="W30" s="9"/>
      <c r="X30" s="9"/>
      <c r="Y30" s="4"/>
    </row>
    <row r="31" spans="1:25" ht="1.5" customHeight="1" x14ac:dyDescent="0.25"/>
    <row r="32" spans="1:25" ht="33" hidden="1" customHeight="1" x14ac:dyDescent="0.25"/>
    <row r="34" spans="1:25" ht="13.5" x14ac:dyDescent="0.3">
      <c r="A34" s="14" t="s">
        <v>5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7"/>
      <c r="W34" s="3"/>
      <c r="X34" s="3"/>
      <c r="Y34" s="3"/>
    </row>
    <row r="35" spans="1:25" ht="13.5" x14ac:dyDescent="0.3">
      <c r="A35" s="14"/>
      <c r="B35" s="31" t="s">
        <v>3</v>
      </c>
      <c r="C35" s="31" t="s">
        <v>10</v>
      </c>
      <c r="D35" s="31" t="s">
        <v>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4"/>
      <c r="W35" s="3"/>
      <c r="X35" s="3"/>
      <c r="Y35" s="31"/>
    </row>
    <row r="36" spans="1:25" ht="13.5" x14ac:dyDescent="0.3">
      <c r="A36" s="14"/>
      <c r="B36" s="31"/>
      <c r="C36" s="31"/>
      <c r="D36" s="3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4"/>
      <c r="W36" s="3"/>
      <c r="X36" s="3"/>
      <c r="Y36" s="31"/>
    </row>
    <row r="37" spans="1:25" ht="13.5" x14ac:dyDescent="0.3">
      <c r="A37" s="12">
        <v>1</v>
      </c>
      <c r="B37" s="22" t="s">
        <v>54</v>
      </c>
      <c r="C37" s="22" t="s">
        <v>39</v>
      </c>
      <c r="D37" s="22" t="s">
        <v>55</v>
      </c>
      <c r="E37" s="22"/>
      <c r="F37" s="22"/>
      <c r="G37" s="36">
        <v>9</v>
      </c>
      <c r="H37" s="36"/>
      <c r="I37" s="36"/>
      <c r="J37" s="36"/>
      <c r="K37" s="36"/>
      <c r="L37" s="36"/>
      <c r="M37" s="36"/>
      <c r="N37" s="36">
        <v>9</v>
      </c>
      <c r="O37" s="36">
        <v>11</v>
      </c>
      <c r="P37" s="36"/>
      <c r="Q37" s="36"/>
      <c r="R37" s="36"/>
      <c r="S37" s="36"/>
      <c r="T37" s="36">
        <v>9</v>
      </c>
      <c r="U37" s="43"/>
      <c r="V37" s="22"/>
      <c r="W37" s="9"/>
      <c r="X37" s="9"/>
      <c r="Y37" s="4">
        <f>SUM(E37:X37)</f>
        <v>38</v>
      </c>
    </row>
    <row r="38" spans="1:25" ht="13.5" x14ac:dyDescent="0.3">
      <c r="A38" s="12">
        <v>2</v>
      </c>
      <c r="B38" s="22" t="s">
        <v>89</v>
      </c>
      <c r="C38" s="24" t="s">
        <v>90</v>
      </c>
      <c r="D38" s="22" t="s">
        <v>91</v>
      </c>
      <c r="E38" s="22"/>
      <c r="F38" s="22"/>
      <c r="G38" s="36"/>
      <c r="H38" s="36"/>
      <c r="I38" s="36"/>
      <c r="J38" s="36">
        <v>9</v>
      </c>
      <c r="K38" s="36"/>
      <c r="L38" s="36"/>
      <c r="M38" s="36">
        <v>9</v>
      </c>
      <c r="N38" s="36"/>
      <c r="O38" s="36"/>
      <c r="P38" s="36"/>
      <c r="Q38" s="36"/>
      <c r="R38" s="36"/>
      <c r="S38" s="36"/>
      <c r="T38" s="36">
        <v>9</v>
      </c>
      <c r="U38" s="43">
        <v>9</v>
      </c>
      <c r="V38" s="22"/>
      <c r="W38" s="9"/>
      <c r="X38" s="9"/>
      <c r="Y38" s="4">
        <f>SUM(E38:X38)</f>
        <v>36</v>
      </c>
    </row>
    <row r="39" spans="1:25" ht="13.5" x14ac:dyDescent="0.3">
      <c r="A39" s="12">
        <v>3</v>
      </c>
      <c r="B39" s="9" t="s">
        <v>170</v>
      </c>
      <c r="C39" t="s">
        <v>28</v>
      </c>
      <c r="D39" s="9" t="s">
        <v>171</v>
      </c>
      <c r="E39" s="9"/>
      <c r="F39" s="9"/>
      <c r="G39" s="35"/>
      <c r="H39" s="35"/>
      <c r="I39" s="35"/>
      <c r="J39" s="35">
        <v>7</v>
      </c>
      <c r="K39" s="35"/>
      <c r="L39" s="35"/>
      <c r="M39" s="35"/>
      <c r="N39" s="35"/>
      <c r="O39" s="35"/>
      <c r="P39" s="35"/>
      <c r="Q39" s="35">
        <v>7</v>
      </c>
      <c r="R39" s="35"/>
      <c r="S39" s="35"/>
      <c r="T39" s="35"/>
      <c r="U39" s="44"/>
      <c r="V39" s="22"/>
      <c r="W39" s="9"/>
      <c r="X39" s="9"/>
      <c r="Y39" s="4">
        <f>SUM(E39:X39)</f>
        <v>14</v>
      </c>
    </row>
    <row r="40" spans="1:25" ht="13.5" x14ac:dyDescent="0.3">
      <c r="A40" s="12">
        <v>4</v>
      </c>
      <c r="B40" s="22" t="s">
        <v>50</v>
      </c>
      <c r="C40" s="22" t="s">
        <v>51</v>
      </c>
      <c r="D40" s="22" t="s">
        <v>52</v>
      </c>
      <c r="E40" s="9"/>
      <c r="F40" s="9">
        <v>7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7"/>
      <c r="U40" s="37"/>
      <c r="V40" s="22"/>
      <c r="W40" s="9"/>
      <c r="X40" s="9"/>
      <c r="Y40" s="4">
        <f>SUM(E40:X40)</f>
        <v>7</v>
      </c>
    </row>
    <row r="41" spans="1:25" ht="13.5" x14ac:dyDescent="0.3">
      <c r="A41" s="12">
        <v>5</v>
      </c>
      <c r="B41" s="9" t="s">
        <v>173</v>
      </c>
      <c r="C41" s="9" t="s">
        <v>17</v>
      </c>
      <c r="D41" s="9" t="s">
        <v>172</v>
      </c>
      <c r="E41" s="9"/>
      <c r="F41" s="9"/>
      <c r="G41" s="35"/>
      <c r="H41" s="35"/>
      <c r="I41" s="35"/>
      <c r="J41" s="35"/>
      <c r="K41" s="35">
        <v>7</v>
      </c>
      <c r="L41" s="35"/>
      <c r="M41" s="35"/>
      <c r="N41" s="35"/>
      <c r="O41" s="35"/>
      <c r="P41" s="35"/>
      <c r="Q41" s="35"/>
      <c r="R41" s="35"/>
      <c r="S41" s="35"/>
      <c r="T41" s="35"/>
      <c r="U41" s="44"/>
      <c r="V41" s="9"/>
      <c r="W41" s="9"/>
      <c r="X41" s="9"/>
      <c r="Y41" s="4">
        <f>SUM(E41:X41)</f>
        <v>7</v>
      </c>
    </row>
    <row r="42" spans="1:25" ht="13.5" x14ac:dyDescent="0.3">
      <c r="A42" s="12"/>
      <c r="B42" s="22"/>
      <c r="C42" s="24"/>
      <c r="D42" s="22"/>
      <c r="E42" s="22"/>
      <c r="F42" s="22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3"/>
      <c r="V42" s="22"/>
      <c r="W42" s="9"/>
      <c r="X42" s="9"/>
      <c r="Y42" s="4"/>
    </row>
    <row r="43" spans="1:25" ht="13.5" x14ac:dyDescent="0.3">
      <c r="A43" s="12"/>
      <c r="B43" s="22"/>
      <c r="C43" s="24"/>
      <c r="D43" s="22"/>
      <c r="E43" s="22"/>
      <c r="F43" s="22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3"/>
      <c r="V43" s="22"/>
      <c r="W43" s="9"/>
      <c r="X43" s="9"/>
      <c r="Y43" s="4"/>
    </row>
    <row r="44" spans="1:25" ht="13.5" x14ac:dyDescent="0.3">
      <c r="A44" s="12"/>
      <c r="B44" s="9"/>
      <c r="C44" s="9"/>
      <c r="D44" s="9"/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44"/>
      <c r="V44" s="9"/>
      <c r="W44" s="9"/>
      <c r="X44" s="9"/>
      <c r="Y44" s="4"/>
    </row>
    <row r="45" spans="1:25" ht="13.5" x14ac:dyDescent="0.3">
      <c r="A45" s="12"/>
      <c r="B45" s="22"/>
      <c r="C45" s="24"/>
      <c r="D45" s="9"/>
      <c r="E45" s="22"/>
      <c r="F45" s="22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3"/>
      <c r="V45" s="22"/>
      <c r="W45" s="9"/>
      <c r="X45" s="9"/>
      <c r="Y45" s="4"/>
    </row>
    <row r="46" spans="1:25" ht="13.5" x14ac:dyDescent="0.3">
      <c r="A46" s="25"/>
      <c r="B46" s="21"/>
      <c r="C46" s="2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7"/>
      <c r="V46" s="29"/>
    </row>
    <row r="49" spans="1:25" ht="13.5" x14ac:dyDescent="0.3">
      <c r="A49" s="14" t="s">
        <v>6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7"/>
      <c r="W49" s="3"/>
      <c r="X49" s="3"/>
      <c r="Y49" s="3"/>
    </row>
    <row r="50" spans="1:25" ht="13.5" x14ac:dyDescent="0.3">
      <c r="A50" s="14"/>
      <c r="B50" s="31" t="s">
        <v>3</v>
      </c>
      <c r="C50" s="31" t="s">
        <v>10</v>
      </c>
      <c r="D50" s="31" t="s">
        <v>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4"/>
      <c r="W50" s="3"/>
      <c r="X50" s="3"/>
      <c r="Y50" s="31" t="s">
        <v>4</v>
      </c>
    </row>
    <row r="51" spans="1:25" ht="13.5" x14ac:dyDescent="0.3">
      <c r="A51" s="12"/>
      <c r="B51" s="22"/>
      <c r="C51" s="22"/>
      <c r="D51" s="22"/>
      <c r="E51" s="22"/>
      <c r="F51" s="22"/>
      <c r="G51" s="36"/>
      <c r="H51" s="36"/>
      <c r="I51" s="36"/>
      <c r="J51" s="36"/>
      <c r="K51" s="36"/>
      <c r="L51" s="36"/>
      <c r="M51" s="36"/>
      <c r="N51" s="36"/>
      <c r="O51" s="36"/>
      <c r="P51" s="38"/>
      <c r="Q51" s="38"/>
      <c r="R51" s="38"/>
      <c r="S51" s="38"/>
      <c r="T51" s="38"/>
      <c r="U51" s="38"/>
      <c r="V51" s="22"/>
      <c r="W51" s="9"/>
      <c r="X51" s="9"/>
      <c r="Y51" s="4"/>
    </row>
    <row r="52" spans="1:25" ht="13.5" x14ac:dyDescent="0.3">
      <c r="A52" s="12"/>
      <c r="B52" s="22"/>
      <c r="C52" s="22"/>
      <c r="D52" s="22"/>
      <c r="E52" s="22"/>
      <c r="F52" s="22"/>
      <c r="G52" s="36"/>
      <c r="H52" s="36"/>
      <c r="I52" s="36"/>
      <c r="J52" s="36"/>
      <c r="K52" s="36"/>
      <c r="L52" s="36"/>
      <c r="M52" s="36"/>
      <c r="N52" s="36"/>
      <c r="O52" s="36"/>
      <c r="P52" s="38"/>
      <c r="Q52" s="38"/>
      <c r="R52" s="38"/>
      <c r="S52" s="38"/>
      <c r="T52" s="38"/>
      <c r="U52" s="38"/>
      <c r="V52" s="9"/>
      <c r="W52" s="9"/>
      <c r="X52" s="9"/>
      <c r="Y52" s="4"/>
    </row>
    <row r="53" spans="1:25" ht="13.5" x14ac:dyDescent="0.3">
      <c r="A53" s="12"/>
      <c r="B53" s="9"/>
      <c r="C53" s="9"/>
      <c r="D53" s="9"/>
      <c r="E53" s="22"/>
      <c r="F53" s="22"/>
      <c r="G53" s="36"/>
      <c r="H53" s="36"/>
      <c r="I53" s="36"/>
      <c r="J53" s="36"/>
      <c r="K53" s="36"/>
      <c r="L53" s="36"/>
      <c r="M53" s="36"/>
      <c r="N53" s="36"/>
      <c r="O53" s="36"/>
      <c r="P53" s="43"/>
      <c r="Q53" s="43"/>
      <c r="R53" s="43"/>
      <c r="S53" s="43"/>
      <c r="T53" s="43"/>
      <c r="U53" s="43"/>
      <c r="V53" s="22"/>
      <c r="W53" s="9"/>
      <c r="X53" s="9"/>
      <c r="Y53" s="4"/>
    </row>
  </sheetData>
  <autoFilter ref="A6:Y18" xr:uid="{00000000-0001-0000-0100-000000000000}">
    <sortState xmlns:xlrd2="http://schemas.microsoft.com/office/spreadsheetml/2017/richdata2" ref="A7:Y18">
      <sortCondition descending="1" ref="Y6:Y18"/>
    </sortState>
  </autoFilter>
  <sortState xmlns:xlrd2="http://schemas.microsoft.com/office/spreadsheetml/2017/richdata2" ref="B20:V29">
    <sortCondition descending="1" ref="V20:V29"/>
  </sortState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Dressyr Häst</vt:lpstr>
      <vt:lpstr>Dressyr Ponny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Ridsport Mittsvenska</cp:lastModifiedBy>
  <cp:lastPrinted>2018-06-25T08:19:21Z</cp:lastPrinted>
  <dcterms:created xsi:type="dcterms:W3CDTF">2012-11-05T09:57:36Z</dcterms:created>
  <dcterms:modified xsi:type="dcterms:W3CDTF">2023-11-09T09:37:14Z</dcterms:modified>
</cp:coreProperties>
</file>